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750" yWindow="195" windowWidth="9495" windowHeight="10890" tabRatio="887" firstSheet="1" activeTab="2"/>
  </bookViews>
  <sheets>
    <sheet name="Общие вопросы" sheetId="1" r:id="rId1"/>
    <sheet name="Кухонные уголки" sheetId="4" r:id="rId2"/>
    <sheet name="Столы" sheetId="18" r:id="rId3"/>
    <sheet name="Стулья и табуреты" sheetId="19" r:id="rId4"/>
    <sheet name="Кровати" sheetId="20" r:id="rId5"/>
    <sheet name="Комоды" sheetId="23" r:id="rId6"/>
    <sheet name="Шкафы" sheetId="24" r:id="rId7"/>
    <sheet name="Служебная информация" sheetId="17" state="hidden" r:id="rId8"/>
  </sheets>
  <calcPr calcId="145621"/>
</workbook>
</file>

<file path=xl/calcChain.xml><?xml version="1.0" encoding="utf-8"?>
<calcChain xmlns="http://schemas.openxmlformats.org/spreadsheetml/2006/main">
  <c r="K2" i="24" l="1"/>
  <c r="N22" i="23"/>
  <c r="K22" i="23"/>
  <c r="K2" i="23"/>
  <c r="L2" i="4"/>
  <c r="K2" i="20"/>
  <c r="O2" i="19"/>
  <c r="T49" i="18"/>
  <c r="S2" i="18"/>
  <c r="X1" i="18"/>
  <c r="I2" i="17" l="1"/>
  <c r="L3" i="17" s="1"/>
  <c r="I3" i="17"/>
  <c r="O3" i="17"/>
  <c r="I4" i="17"/>
  <c r="R3" i="17" s="1"/>
  <c r="I5" i="17"/>
  <c r="U3" i="17" s="1"/>
  <c r="I6" i="17"/>
  <c r="X3" i="17" s="1"/>
  <c r="I7" i="17"/>
  <c r="V12" i="17"/>
  <c r="V6" i="17"/>
  <c r="V11" i="17"/>
  <c r="V5" i="17"/>
  <c r="F49" i="18" s="1"/>
  <c r="V9" i="17"/>
  <c r="V4" i="17"/>
  <c r="V10" i="17"/>
  <c r="V7" i="17"/>
  <c r="V8" i="17"/>
  <c r="P8" i="17"/>
  <c r="P4" i="17"/>
  <c r="P10" i="17"/>
  <c r="P7" i="17"/>
  <c r="P12" i="17"/>
  <c r="P9" i="17"/>
  <c r="P6" i="17"/>
  <c r="P11" i="17"/>
  <c r="P5" i="17"/>
  <c r="M5" i="17"/>
  <c r="M12" i="17"/>
  <c r="M8" i="17"/>
  <c r="M11" i="17"/>
  <c r="M7" i="17"/>
  <c r="M9" i="17"/>
  <c r="M6" i="17"/>
  <c r="Y7" i="17"/>
  <c r="Y10" i="17"/>
  <c r="Y5" i="17" l="1"/>
  <c r="Y11" i="17"/>
  <c r="Y12" i="17"/>
  <c r="Y9" i="17"/>
  <c r="Y4" i="17"/>
  <c r="Y6" i="17"/>
  <c r="Y8" i="17"/>
  <c r="S5" i="17"/>
  <c r="S7" i="17"/>
  <c r="S11" i="17"/>
  <c r="S10" i="17"/>
  <c r="S4" i="17"/>
  <c r="S6" i="17"/>
  <c r="S9" i="17"/>
  <c r="S8" i="17"/>
  <c r="S12" i="17"/>
  <c r="M10" i="17"/>
  <c r="M4" i="17"/>
</calcChain>
</file>

<file path=xl/sharedStrings.xml><?xml version="1.0" encoding="utf-8"?>
<sst xmlns="http://schemas.openxmlformats.org/spreadsheetml/2006/main" count="1612" uniqueCount="541">
  <si>
    <t>Мебельная фабрика "Каприз"</t>
  </si>
  <si>
    <t>Официальный сайт фабрики: www.mf-kapriz, E-mail: mf-kapriz@mail.ru</t>
  </si>
  <si>
    <t xml:space="preserve">Кухонные углы </t>
  </si>
  <si>
    <t>1. Комплектация:</t>
  </si>
  <si>
    <t>2. Обивка:</t>
  </si>
  <si>
    <t>- Остальные ткани заказные и заказ считается нестандарным с наценкой:</t>
  </si>
  <si>
    <t xml:space="preserve">3. Покраска: </t>
  </si>
  <si>
    <t>4. Нестандарт:</t>
  </si>
  <si>
    <t>5. Ящики под сидушками:</t>
  </si>
  <si>
    <t>Наименование</t>
  </si>
  <si>
    <t>Размер, см.</t>
  </si>
  <si>
    <t>Цена, руб.</t>
  </si>
  <si>
    <t xml:space="preserve"> береза</t>
  </si>
  <si>
    <t>бук</t>
  </si>
  <si>
    <t>дуб</t>
  </si>
  <si>
    <t>Новый</t>
  </si>
  <si>
    <t>157х112</t>
  </si>
  <si>
    <t>Новый резной</t>
  </si>
  <si>
    <t>Уют</t>
  </si>
  <si>
    <t>Уют резной</t>
  </si>
  <si>
    <t>Уют прорезной</t>
  </si>
  <si>
    <t>Престиж</t>
  </si>
  <si>
    <t>Лорд</t>
  </si>
  <si>
    <t>Лавка от уголка</t>
  </si>
  <si>
    <t>Лавка от уголка с резьбой</t>
  </si>
  <si>
    <t xml:space="preserve">Стулья и табуреты </t>
  </si>
  <si>
    <t>1. Материал:</t>
  </si>
  <si>
    <t>Примечание</t>
  </si>
  <si>
    <t>Табурет точеный№1</t>
  </si>
  <si>
    <t>Табурет точеный№2</t>
  </si>
  <si>
    <t xml:space="preserve">Стул №4    А,Б                   </t>
  </si>
  <si>
    <t xml:space="preserve">Стул №7                 </t>
  </si>
  <si>
    <t>Стул №8</t>
  </si>
  <si>
    <t>Банкетка</t>
  </si>
  <si>
    <t>Столы</t>
  </si>
  <si>
    <t>Парта</t>
  </si>
  <si>
    <t>60х100</t>
  </si>
  <si>
    <t>Парта раздвижной</t>
  </si>
  <si>
    <t>60х100+30</t>
  </si>
  <si>
    <t>70х110</t>
  </si>
  <si>
    <t>70х110+30</t>
  </si>
  <si>
    <t xml:space="preserve">Кровати </t>
  </si>
  <si>
    <t>Одинарный</t>
  </si>
  <si>
    <t>Двойной</t>
  </si>
  <si>
    <t>Размер</t>
  </si>
  <si>
    <t>90/200</t>
  </si>
  <si>
    <t>120/200</t>
  </si>
  <si>
    <t>140/200</t>
  </si>
  <si>
    <t>160/200</t>
  </si>
  <si>
    <t>180/200</t>
  </si>
  <si>
    <t>200/200</t>
  </si>
  <si>
    <t>Цена сосна</t>
  </si>
  <si>
    <t>Цена береза</t>
  </si>
  <si>
    <t>Цена бук</t>
  </si>
  <si>
    <t>Цена дуб</t>
  </si>
  <si>
    <t>Цена</t>
  </si>
  <si>
    <t>Дачная №1, 2</t>
  </si>
  <si>
    <t>Гармония</t>
  </si>
  <si>
    <t>Филенка№1</t>
  </si>
  <si>
    <t>Джулия</t>
  </si>
  <si>
    <t>Цезарь</t>
  </si>
  <si>
    <t>Астра</t>
  </si>
  <si>
    <t>Детская</t>
  </si>
  <si>
    <t>Двухъярусная</t>
  </si>
  <si>
    <t>Тандем</t>
  </si>
  <si>
    <t>Ирида, Ирида резная</t>
  </si>
  <si>
    <t>Каприз</t>
  </si>
  <si>
    <t>Каприз 2</t>
  </si>
  <si>
    <t>Веста 1</t>
  </si>
  <si>
    <t>Веста 2</t>
  </si>
  <si>
    <t>Веста 1  (подиумная)</t>
  </si>
  <si>
    <t>Веста 2  (подиумная)</t>
  </si>
  <si>
    <t>Венера 2 спинки</t>
  </si>
  <si>
    <t>Венера тахта</t>
  </si>
  <si>
    <t>Диана 2 спинки</t>
  </si>
  <si>
    <t>Диана тахта</t>
  </si>
  <si>
    <t>Аврора</t>
  </si>
  <si>
    <t>Венеция</t>
  </si>
  <si>
    <t>Флоренция</t>
  </si>
  <si>
    <t>Комоды, тумбы и туалетные столики.</t>
  </si>
  <si>
    <t xml:space="preserve">1. Направляющие для ящиков: </t>
  </si>
  <si>
    <t xml:space="preserve">2. Ручки: </t>
  </si>
  <si>
    <t>90х85х45</t>
  </si>
  <si>
    <t>Комод №1 А (дверка справа)</t>
  </si>
  <si>
    <t>120х85х45</t>
  </si>
  <si>
    <t>Комод № 1 Б</t>
  </si>
  <si>
    <t>160х85х45</t>
  </si>
  <si>
    <t>42х60х30</t>
  </si>
  <si>
    <t>92х94х45</t>
  </si>
  <si>
    <t>Комод №3 А (дверка справа)</t>
  </si>
  <si>
    <t>122х94х45</t>
  </si>
  <si>
    <t>Комод №3 Б</t>
  </si>
  <si>
    <t>170х94х45</t>
  </si>
  <si>
    <t>47х62х30</t>
  </si>
  <si>
    <t>90х90х45</t>
  </si>
  <si>
    <t>45х60х30</t>
  </si>
  <si>
    <t>90х80х45</t>
  </si>
  <si>
    <t>Комод №5 А (дверка справа)</t>
  </si>
  <si>
    <t>120х80х45</t>
  </si>
  <si>
    <t>Комод №5 Б</t>
  </si>
  <si>
    <t>160х80х45</t>
  </si>
  <si>
    <t xml:space="preserve">Тумбочка №5 </t>
  </si>
  <si>
    <t>52х55х36</t>
  </si>
  <si>
    <t>90х94х45</t>
  </si>
  <si>
    <t>Комод №6 А(дверка справа)</t>
  </si>
  <si>
    <t>120х94х45</t>
  </si>
  <si>
    <t>Комод №6 Б</t>
  </si>
  <si>
    <t>160х94х45</t>
  </si>
  <si>
    <t>52х56х36</t>
  </si>
  <si>
    <t>50х53х36</t>
  </si>
  <si>
    <t>90х96х40</t>
  </si>
  <si>
    <t>Тумба Веста №1  2ящ</t>
  </si>
  <si>
    <t>50х52х35</t>
  </si>
  <si>
    <t>Тумба Веста №2  2ящ</t>
  </si>
  <si>
    <t>Стол туалетный №1 А(тумба справа)</t>
  </si>
  <si>
    <t>100х75х40</t>
  </si>
  <si>
    <t>Стол туалетный №3 А(тумба справа)</t>
  </si>
  <si>
    <t>Стол туалетный №5 А(тумба справа)</t>
  </si>
  <si>
    <t>Стол туалетный №1 Б</t>
  </si>
  <si>
    <t>140х75х40</t>
  </si>
  <si>
    <t>Стол туалетный №3 Б</t>
  </si>
  <si>
    <t>Стол туалетный №5 Б</t>
  </si>
  <si>
    <t>Стол туалетный №2</t>
  </si>
  <si>
    <t>105х155х55</t>
  </si>
  <si>
    <t>Зеркало №5</t>
  </si>
  <si>
    <t>90х70</t>
  </si>
  <si>
    <t>Зеркало №3</t>
  </si>
  <si>
    <t>90х100</t>
  </si>
  <si>
    <t xml:space="preserve">Версаль, Версаль резная </t>
  </si>
  <si>
    <t xml:space="preserve">2. Покраска: </t>
  </si>
  <si>
    <t>Шкаф №1 2-х створчатый</t>
  </si>
  <si>
    <t>90х220х60</t>
  </si>
  <si>
    <t>Шкаф №1 2-х створчатый с антресолью</t>
  </si>
  <si>
    <t>90х240х60</t>
  </si>
  <si>
    <t>Шкаф №1 3-х створчатый</t>
  </si>
  <si>
    <t>135х220х60</t>
  </si>
  <si>
    <t>Шкаф №1 3-х створчатый с антресолью</t>
  </si>
  <si>
    <t>135х240х60</t>
  </si>
  <si>
    <t>Шкаф №1 4-х створчатый</t>
  </si>
  <si>
    <t>180х220х60</t>
  </si>
  <si>
    <t>Шкаф №1 4-х створчатый с антресолью</t>
  </si>
  <si>
    <t>180х240х60</t>
  </si>
  <si>
    <t>Шкаф №1 угловой</t>
  </si>
  <si>
    <t>90х90х220 (глубина 60)</t>
  </si>
  <si>
    <t>Шкаф №1 угловой с антресолью</t>
  </si>
  <si>
    <t>Шкаф №3 2-х створчатый</t>
  </si>
  <si>
    <t>105х220х60</t>
  </si>
  <si>
    <t>Шкаф №3 3-х створчатый</t>
  </si>
  <si>
    <t>150х220х60</t>
  </si>
  <si>
    <t>Шкаф №3 4-х створчатый</t>
  </si>
  <si>
    <t>195х220х60</t>
  </si>
  <si>
    <t>Шкаф №5, 6  2-х створчатый</t>
  </si>
  <si>
    <t>95х220х60</t>
  </si>
  <si>
    <t>Шкаф №5, 6  2-х створчатый с антресолью</t>
  </si>
  <si>
    <t>95х240х60</t>
  </si>
  <si>
    <t>Шкаф №5, 6 3-х створчатый</t>
  </si>
  <si>
    <t>140х220х60</t>
  </si>
  <si>
    <t>Шкаф №5, 6 3-х створчатый с антресолью</t>
  </si>
  <si>
    <t>140х240х60</t>
  </si>
  <si>
    <t>Шкаф №5, 6  4-х створчатый</t>
  </si>
  <si>
    <t>185х220х60</t>
  </si>
  <si>
    <t>Шкаф №5, 6  4-х створчатый с антресолью</t>
  </si>
  <si>
    <t>185х240х60</t>
  </si>
  <si>
    <t>Шкаф №8 2-х створчатый</t>
  </si>
  <si>
    <t>Шкаф №8 2-х створчатый с антресолью</t>
  </si>
  <si>
    <t>Шкаф №8 3-х створчатый</t>
  </si>
  <si>
    <t>Шкаф №8 3-х створчатый с антресолью</t>
  </si>
  <si>
    <t>Шкаф №8 4-х створчатый</t>
  </si>
  <si>
    <t>Шкаф №8 4-х створчатый с антресолью</t>
  </si>
  <si>
    <t>Шкаф №8 угловой</t>
  </si>
  <si>
    <t>Шкаф №8 угловой с антресолью</t>
  </si>
  <si>
    <t>Альба, Гранада</t>
  </si>
  <si>
    <t>Верона</t>
  </si>
  <si>
    <t>Верона тахта</t>
  </si>
  <si>
    <t>Банкетка №3 (БЕРЕЗА, БУК), дл. 900</t>
  </si>
  <si>
    <t>Банкетка №3 (БЕРЕЗА, БУК), дл. 600</t>
  </si>
  <si>
    <t>Севилья</t>
  </si>
  <si>
    <t>90х170</t>
  </si>
  <si>
    <t>Стол №5 раздвижной</t>
  </si>
  <si>
    <t>90х170+40</t>
  </si>
  <si>
    <t>Телефоны для контактов:</t>
  </si>
  <si>
    <t>Обивочные ткани</t>
  </si>
  <si>
    <t>категория</t>
  </si>
  <si>
    <t>1-я</t>
  </si>
  <si>
    <t>2-я</t>
  </si>
  <si>
    <t>3-я</t>
  </si>
  <si>
    <t>Стандартный заказ в течение 21 календарного дня</t>
  </si>
  <si>
    <t>Эксклюзив (нестандарт) в течение 31 календарного дня</t>
  </si>
  <si>
    <t>Сиена</t>
  </si>
  <si>
    <t>Сиена с балдахином</t>
  </si>
  <si>
    <t>Сиена детская</t>
  </si>
  <si>
    <t>Валенсия</t>
  </si>
  <si>
    <t>Валенсия 2 (со спальным местом)</t>
  </si>
  <si>
    <t xml:space="preserve">7. Ящик под кровать: </t>
  </si>
  <si>
    <t>6. Расчет Сиена Двухъярусная:</t>
  </si>
  <si>
    <t>Сиена двухъярусная</t>
  </si>
  <si>
    <t>*см.пункт №6</t>
  </si>
  <si>
    <t xml:space="preserve">Стул №3 только береза           </t>
  </si>
  <si>
    <t>Стул №1  А, Б</t>
  </si>
  <si>
    <t xml:space="preserve">Стул №2                            </t>
  </si>
  <si>
    <t>Стул №9 только береза</t>
  </si>
  <si>
    <t>Кресло №9 только береза</t>
  </si>
  <si>
    <t>Тумбочка №2</t>
  </si>
  <si>
    <t>Комод №2/5 ящ</t>
  </si>
  <si>
    <t>45х34х30</t>
  </si>
  <si>
    <t>90х92х40</t>
  </si>
  <si>
    <t xml:space="preserve"> сосна </t>
  </si>
  <si>
    <t>Комод №1 (филенка) 4ящ</t>
  </si>
  <si>
    <t xml:space="preserve">Комод №1 (филенка)  5ящ </t>
  </si>
  <si>
    <t xml:space="preserve">Тумбочка №1 /2 ящ, 3ящ </t>
  </si>
  <si>
    <t>Тумбочка №3, ящ + дверца</t>
  </si>
  <si>
    <t>Тумбочка №3/ 2 ящ, 3 ящ</t>
  </si>
  <si>
    <t>Комод №4/5 ящ</t>
  </si>
  <si>
    <t>Тумбочка №4 ящ+дв</t>
  </si>
  <si>
    <t>Тумбочка №4/3 ящ</t>
  </si>
  <si>
    <t>Комод №6/5 ящ</t>
  </si>
  <si>
    <t>Комод №8/ 5ящ</t>
  </si>
  <si>
    <t>Тумбочка №1/ящ+дверца</t>
  </si>
  <si>
    <t>Комод №3/4 ящ</t>
  </si>
  <si>
    <t xml:space="preserve">Комод №3/5 ящ </t>
  </si>
  <si>
    <t>Комод №4/4ящ</t>
  </si>
  <si>
    <t xml:space="preserve">Комод №5/3ящ </t>
  </si>
  <si>
    <t xml:space="preserve">Комод №6/4 ящ </t>
  </si>
  <si>
    <t>Тумбочка №6/2ящ.</t>
  </si>
  <si>
    <t xml:space="preserve">Комод №8/4 ящ </t>
  </si>
  <si>
    <t>Тумбочка №8/2 ящ.</t>
  </si>
  <si>
    <t>Комод Веста №1 /5 ящ</t>
  </si>
  <si>
    <t xml:space="preserve">Комод Веста №1/4 ящ </t>
  </si>
  <si>
    <t xml:space="preserve">Комод Веста №2/4ящ </t>
  </si>
  <si>
    <t>Комод Веста №2/5ящ</t>
  </si>
  <si>
    <t>- Цены указаны для изделий с обивкой из тканей: Vesna, Malina, Paula, Oregon.</t>
  </si>
  <si>
    <t>Верона с кож.замом</t>
  </si>
  <si>
    <t>Виченца</t>
  </si>
  <si>
    <t xml:space="preserve">Виченца с кожзамом </t>
  </si>
  <si>
    <t>Виченца с косичкой</t>
  </si>
  <si>
    <t>7. Упаковка включена.</t>
  </si>
  <si>
    <t>5. Упаковка включена.</t>
  </si>
  <si>
    <t>4. Упаковка включена.</t>
  </si>
  <si>
    <t>Табурет №3</t>
  </si>
  <si>
    <t xml:space="preserve">Информируем Вас, что резные элеметны могут отличаться от изделий в каталоге </t>
  </si>
  <si>
    <t>Верона с кож.замом тахта</t>
  </si>
  <si>
    <t>Филенка№2, Сатори</t>
  </si>
  <si>
    <t>Гера, Соня, Афродита</t>
  </si>
  <si>
    <t>Крокус, Магнолия, Афина</t>
  </si>
  <si>
    <t>Генуя</t>
  </si>
  <si>
    <t>Генуя тахта</t>
  </si>
  <si>
    <t>4. Нестандартный размер: + 20 %</t>
  </si>
  <si>
    <t>ВАЖНО- В связи с конструктивными особенностями, некоторые модели выполняются с вставками из фанеры/МДФ шпон бука или дуба (в зависимости от материала изготовления)</t>
  </si>
  <si>
    <t>11. Ящик с газоподъемным механизмом и ортопедическим основанием.</t>
  </si>
  <si>
    <t>12. Независимое ортопедическое основание</t>
  </si>
  <si>
    <t>Точеная №1</t>
  </si>
  <si>
    <t>80х150</t>
  </si>
  <si>
    <t>80х150+40</t>
  </si>
  <si>
    <t>Дижон</t>
  </si>
  <si>
    <t>Дижон с фрезеровкой</t>
  </si>
  <si>
    <t>Дижон с фрезеровкой, раздвижной</t>
  </si>
  <si>
    <t>Бове</t>
  </si>
  <si>
    <t>Бове, раздвижной</t>
  </si>
  <si>
    <t>Грасс</t>
  </si>
  <si>
    <t>Грасс, раздвижной</t>
  </si>
  <si>
    <t>Фаворит</t>
  </si>
  <si>
    <t>Фаворит, раздвижной</t>
  </si>
  <si>
    <t xml:space="preserve">8. Упаковка включена. </t>
  </si>
  <si>
    <t>9. При заказе необходимо указать: название стола, размер, вид массива, вариант столешницы, вид обвязки</t>
  </si>
  <si>
    <t>Внимание! Цена стола Бове указана без учета резных накладок, см. пункт №7!</t>
  </si>
  <si>
    <t>Виды столешниц.</t>
  </si>
  <si>
    <t>5. Допустимые отклонения от размера стола:   + - 10мм.</t>
  </si>
  <si>
    <t>6. Изделие без сучков (сосна, береза): +40%</t>
  </si>
  <si>
    <t>6 Изделие без сучков (сосна, береза): +40%</t>
  </si>
  <si>
    <t xml:space="preserve">2. Изделие без сучков (сосна, береза): +40% </t>
  </si>
  <si>
    <t>1.3 Столешница для столов по умолчанию изготавливается из шпонированного МДФ (бук,дуб)!</t>
  </si>
  <si>
    <t>2. Нестандарт :</t>
  </si>
  <si>
    <t>2.1 Столешница МДФ шпон (бук, дуб):</t>
  </si>
  <si>
    <t>2.2 Столешница 100% массив:</t>
  </si>
  <si>
    <t>1.2 Цены на столы указаны без обвязки. Обвязка рассчитывается отдельно,см. пункт №4</t>
  </si>
  <si>
    <t>ДЛЯ  ПАРТНЕРОВ  И  ОПТОВЫХ ПОКУПАТЕЛЕЙ СПЕЦПРЕДЛОЖЕНИЕ!</t>
  </si>
  <si>
    <t>Мы успешно работаем более 16 лет, являемся крупным производителем мебели из натуральной древесины – сосны, березы, дуба, бука! На данное время мы можем предложить большой ассортимент  продукции, предоставив Вам широкий модельный ряд  по модульным системам, кроватям, матрасам, шкафам, тумбам, комодам, кухонным углам, обеденным группам, кухонным гарнитурам  и эксклюзивной  мебели по индивидуальным проектам - Любой КАПРИЗ!</t>
  </si>
  <si>
    <t>Наши преимущества:</t>
  </si>
  <si>
    <t>• Покупатель  получает продукцию высокого качества и в кратчайшие сроки!
• Мы используемтолько качественное сырье
• Сотрудничаем только с надежными поставщиками фурнитуры и комплектующих
• Изготовление мебели осуществляется на современном оборудовании высококвалифицированными специалистами
• Производим покрытие изделий итальянским трехкомпонентным лаком и эмалями фирмы «Milesi», гарантирующими высокую износоустойчивость, сохраняющими цвет и внешний вид мебели со временем
• Используем новые технологии тонировки, патинирования и выбеливания</t>
  </si>
  <si>
    <t>Наша компания осуществляет доставку мебели во все регионы РФ!</t>
  </si>
  <si>
    <t>Персональный менеджер всегда поможет решить все Ваши вопросы!</t>
  </si>
  <si>
    <t>Муром и регионы: 8(49234)76-208
Москва и МО :8(495)726-05-39
Предложения о сотрудничестве высылайте на E-mail: mf-kapriz@mail.ru
Дополнительную информацию  о фабрике и ассортимент продукции смотрите на официальном сайте WWW.MF-KAPRIZ.RU</t>
  </si>
  <si>
    <r>
      <t xml:space="preserve">ЖАККАРД: </t>
    </r>
    <r>
      <rPr>
        <sz val="10"/>
        <color indexed="8"/>
        <rFont val="Times New Roman"/>
        <family val="1"/>
        <charset val="204"/>
      </rPr>
      <t>LORENSA, GILMA, ADEL, FACE, LORELEI, RISHELIE, JASMIN, RICAMO, SHABLI,POST CARD, OLD TOWN, ROISSY, VERDE.</t>
    </r>
  </si>
  <si>
    <r>
      <t>ИСКУСТВЕННАЯ КОЖА:</t>
    </r>
    <r>
      <rPr>
        <sz val="8"/>
        <color indexed="8"/>
        <rFont val="Times New Roman"/>
        <family val="1"/>
        <charset val="204"/>
      </rPr>
      <t xml:space="preserve"> NEO, HOVER, BEST, OREGON, MOLERO PLY</t>
    </r>
  </si>
  <si>
    <r>
      <t>ШИНИЛЛ ОДНОТОННЫЙ:</t>
    </r>
    <r>
      <rPr>
        <sz val="8"/>
        <color indexed="8"/>
        <rFont val="Times New Roman"/>
        <family val="1"/>
        <charset val="204"/>
      </rPr>
      <t xml:space="preserve">  TWIST,COSTA</t>
    </r>
  </si>
  <si>
    <r>
      <t xml:space="preserve">РОГОЖКА: </t>
    </r>
    <r>
      <rPr>
        <sz val="8"/>
        <color indexed="8"/>
        <rFont val="Times New Roman"/>
        <family val="1"/>
        <charset val="204"/>
      </rPr>
      <t>NEMO</t>
    </r>
    <r>
      <rPr>
        <b/>
        <sz val="8"/>
        <color indexed="8"/>
        <rFont val="Times New Roman"/>
        <family val="1"/>
        <charset val="204"/>
      </rPr>
      <t xml:space="preserve">, </t>
    </r>
    <r>
      <rPr>
        <sz val="8"/>
        <color indexed="8"/>
        <rFont val="Times New Roman"/>
        <family val="1"/>
        <charset val="204"/>
      </rPr>
      <t>STEP</t>
    </r>
  </si>
  <si>
    <r>
      <t xml:space="preserve">ШИНИЛЛ: </t>
    </r>
    <r>
      <rPr>
        <sz val="8"/>
        <color indexed="8"/>
        <rFont val="Times New Roman"/>
        <family val="1"/>
        <charset val="204"/>
      </rPr>
      <t>VESNA, MALINA, CHARLISE, SPRAY, SCROLL, JARDIN</t>
    </r>
  </si>
  <si>
    <r>
      <t xml:space="preserve">ВЕЛЮР: </t>
    </r>
    <r>
      <rPr>
        <sz val="8"/>
        <color indexed="8"/>
        <rFont val="Times New Roman"/>
        <family val="1"/>
        <charset val="204"/>
      </rPr>
      <t xml:space="preserve">ARUZO, VELVET LUX, LAUREL COM, </t>
    </r>
  </si>
  <si>
    <r>
      <t>ЖАККАРД:</t>
    </r>
    <r>
      <rPr>
        <sz val="8"/>
        <color indexed="8"/>
        <rFont val="Times New Roman"/>
        <family val="1"/>
        <charset val="204"/>
      </rPr>
      <t xml:space="preserve"> ТЕРМОЖАККАРД/BOUQUET, GALLERY (Art, Aquarel, City, Comics, Cubik, Gallery, Gallery com, Graffity, New York, News, Provance, Spring, Mishka)</t>
    </r>
  </si>
  <si>
    <r>
      <t xml:space="preserve">ИСКУСТВЕННАЯ КОЖА : </t>
    </r>
    <r>
      <rPr>
        <sz val="8"/>
        <color indexed="8"/>
        <rFont val="Times New Roman"/>
        <family val="1"/>
        <charset val="204"/>
      </rPr>
      <t>OREGON ANTIK,STN, MONACO, OREGON PERLAMUTR, EGOIST, PATINA (ROMB,PLN), OREGON ROYAL, KAYMAN, ART-DECO (РЕПТИЛИЯ), NERGIS</t>
    </r>
  </si>
  <si>
    <r>
      <t xml:space="preserve">ФЛОК: </t>
    </r>
    <r>
      <rPr>
        <sz val="8"/>
        <color indexed="8"/>
        <rFont val="Times New Roman"/>
        <family val="1"/>
        <charset val="204"/>
      </rPr>
      <t>BETA,BETA PLN, MILD, KEYSTONE, DREAM COMMANDOR, KENZO, FUZION, DREAM PUMA, DREAM LAMA, NOSTALGIE</t>
    </r>
  </si>
  <si>
    <r>
      <t>ШИНИЛЛ ОДНОТОННЫЙ:</t>
    </r>
    <r>
      <rPr>
        <sz val="8"/>
        <color indexed="8"/>
        <rFont val="Times New Roman"/>
        <family val="1"/>
        <charset val="204"/>
      </rPr>
      <t xml:space="preserve"> ELEGANCE, RUSH, TIME</t>
    </r>
  </si>
  <si>
    <r>
      <t>ШИНИЛЛ:</t>
    </r>
    <r>
      <rPr>
        <sz val="8"/>
        <color indexed="8"/>
        <rFont val="Times New Roman"/>
        <family val="1"/>
        <charset val="204"/>
      </rPr>
      <t xml:space="preserve"> INFINITY, CAMPO, BRIDGIT, SILVA, KOMILFO, SMASH, VENECIA, LONDON, SPACE, YAVA, YAVA FLOWERS, AMORE, PRETTY, STRIKE, QUATRO, PARCO, CACHAREL, CACHAREL PILLOW, MALTA STRIPE, TIFFANY, TIFFANY ONE, TIFFANY LINE, REGATA, REGENT, VALETTA, DOLCE.</t>
    </r>
  </si>
  <si>
    <r>
      <t xml:space="preserve">РОГОЖКА: </t>
    </r>
    <r>
      <rPr>
        <sz val="8"/>
        <color indexed="8"/>
        <rFont val="Times New Roman"/>
        <family val="1"/>
        <charset val="204"/>
      </rPr>
      <t>MALTA, TROY, KORFU, SHAPE</t>
    </r>
  </si>
  <si>
    <r>
      <t xml:space="preserve">ВЕЛЮР: </t>
    </r>
    <r>
      <rPr>
        <sz val="8"/>
        <color indexed="8"/>
        <rFont val="Times New Roman"/>
        <family val="1"/>
        <charset val="204"/>
      </rPr>
      <t>ATLETIK, VELVET LUX, LIGA, LATERRA, VELUR SCHICK, LAUREL, AMELI</t>
    </r>
  </si>
  <si>
    <r>
      <t xml:space="preserve">ЖАККАРД: </t>
    </r>
    <r>
      <rPr>
        <sz val="8"/>
        <color indexed="8"/>
        <rFont val="Times New Roman"/>
        <family val="1"/>
        <charset val="204"/>
      </rPr>
      <t xml:space="preserve">MICHEL, EDEM, PRADO, CAPRICE, CHANEL, NAOMI, PAMELA </t>
    </r>
  </si>
  <si>
    <r>
      <t xml:space="preserve">ИСКУССТВЕННАЯ КОЖА: </t>
    </r>
    <r>
      <rPr>
        <sz val="8"/>
        <color indexed="8"/>
        <rFont val="Times New Roman"/>
        <family val="1"/>
        <charset val="204"/>
      </rPr>
      <t>OREGON NATURAL, IMPERIAL</t>
    </r>
  </si>
  <si>
    <r>
      <t xml:space="preserve">ФЛОК: </t>
    </r>
    <r>
      <rPr>
        <sz val="8"/>
        <color indexed="8"/>
        <rFont val="Times New Roman"/>
        <family val="1"/>
        <charset val="204"/>
      </rPr>
      <t>DORA, MANGA, PANTHERA LIME, IMPRESSION, DRIVE, LETIZIA, LEDA, MARBLE, SOFT, PERFECTO, IQ.</t>
    </r>
  </si>
  <si>
    <r>
      <t xml:space="preserve">РОГОЖКА: </t>
    </r>
    <r>
      <rPr>
        <sz val="8"/>
        <color indexed="8"/>
        <rFont val="Times New Roman"/>
        <family val="1"/>
        <charset val="204"/>
      </rPr>
      <t>TAYFUN, TWEED</t>
    </r>
  </si>
  <si>
    <r>
      <t>ШИНИЛЛ:</t>
    </r>
    <r>
      <rPr>
        <sz val="8"/>
        <color indexed="8"/>
        <rFont val="Times New Roman"/>
        <family val="1"/>
        <charset val="204"/>
      </rPr>
      <t>RUSTIK, JAZZ, GIPSY, TIGER, ELA, SANPAULO, ELLE, GODWIN, TESORO, TOPKAPI, ADAGIO, CASTELLI</t>
    </r>
  </si>
  <si>
    <r>
      <t xml:space="preserve">ШИНИЛЛ ОДНОТОННЫЙ: </t>
    </r>
    <r>
      <rPr>
        <sz val="8"/>
        <color indexed="8"/>
        <rFont val="Times New Roman"/>
        <family val="1"/>
        <charset val="204"/>
      </rPr>
      <t>EXOTIC, ANDY, BELLOS, VIRA, VISCONTY</t>
    </r>
  </si>
  <si>
    <r>
      <t xml:space="preserve">ВЕЛЮР: </t>
    </r>
    <r>
      <rPr>
        <sz val="8"/>
        <color indexed="8"/>
        <rFont val="Times New Roman"/>
        <family val="1"/>
        <charset val="204"/>
      </rPr>
      <t>SORENTO</t>
    </r>
  </si>
  <si>
    <t>Сроки изготовления:</t>
  </si>
  <si>
    <t>Доставка заказа на сумму 8000 руб.+ 800 руб</t>
  </si>
  <si>
    <t>Доставка за МКАД 30р./км</t>
  </si>
  <si>
    <t>Доставка внутрь ТТК + 800 руб.</t>
  </si>
  <si>
    <t xml:space="preserve"> руб.; угол + </t>
  </si>
  <si>
    <t xml:space="preserve">Прайс-лист от </t>
  </si>
  <si>
    <t xml:space="preserve">Тел. отдела продаж   </t>
  </si>
  <si>
    <r>
      <t xml:space="preserve">для </t>
    </r>
    <r>
      <rPr>
        <b/>
        <i/>
        <sz val="11"/>
        <rFont val="Calibri"/>
        <family val="2"/>
        <charset val="204"/>
      </rPr>
      <t>1-ой</t>
    </r>
    <r>
      <rPr>
        <i/>
        <sz val="11"/>
        <rFont val="Calibri"/>
        <family val="2"/>
        <charset val="204"/>
      </rPr>
      <t xml:space="preserve"> категории: лавка + </t>
    </r>
    <r>
      <rPr>
        <b/>
        <i/>
        <sz val="12"/>
        <rFont val="Calibri"/>
        <family val="2"/>
        <charset val="204"/>
      </rPr>
      <t/>
    </r>
  </si>
  <si>
    <r>
      <t xml:space="preserve">для </t>
    </r>
    <r>
      <rPr>
        <b/>
        <i/>
        <sz val="11"/>
        <rFont val="Calibri"/>
        <family val="2"/>
        <charset val="204"/>
      </rPr>
      <t xml:space="preserve">3-ой </t>
    </r>
    <r>
      <rPr>
        <i/>
        <sz val="11"/>
        <rFont val="Calibri"/>
        <family val="2"/>
        <charset val="204"/>
      </rPr>
      <t xml:space="preserve">категории: лавка + </t>
    </r>
    <r>
      <rPr>
        <b/>
        <i/>
        <sz val="12"/>
        <rFont val="Calibri"/>
        <family val="2"/>
        <charset val="204"/>
      </rPr>
      <t/>
    </r>
  </si>
  <si>
    <r>
      <t xml:space="preserve">для </t>
    </r>
    <r>
      <rPr>
        <b/>
        <i/>
        <sz val="11"/>
        <rFont val="Calibri"/>
        <family val="2"/>
        <charset val="204"/>
      </rPr>
      <t>2-ой</t>
    </r>
    <r>
      <rPr>
        <i/>
        <sz val="11"/>
        <rFont val="Calibri"/>
        <family val="2"/>
        <charset val="204"/>
      </rPr>
      <t xml:space="preserve"> категории: лавка +</t>
    </r>
  </si>
  <si>
    <t>руб.</t>
  </si>
  <si>
    <r>
      <rPr>
        <i/>
        <sz val="12"/>
        <rFont val="Calibri"/>
        <family val="2"/>
        <charset val="204"/>
      </rPr>
      <t xml:space="preserve">Все углы комплектуются любыми </t>
    </r>
    <r>
      <rPr>
        <b/>
        <i/>
        <sz val="12"/>
        <rFont val="Calibri"/>
        <family val="2"/>
        <charset val="204"/>
      </rPr>
      <t>табуретами</t>
    </r>
    <r>
      <rPr>
        <i/>
        <sz val="12"/>
        <rFont val="Calibri"/>
        <family val="2"/>
        <charset val="204"/>
      </rPr>
      <t xml:space="preserve"> и </t>
    </r>
    <r>
      <rPr>
        <b/>
        <i/>
        <sz val="12"/>
        <rFont val="Calibri"/>
        <family val="2"/>
        <charset val="204"/>
      </rPr>
      <t>стульями.</t>
    </r>
  </si>
  <si>
    <t>руб.;</t>
  </si>
  <si>
    <r>
      <t xml:space="preserve">- Цены указаны на изделия с покраской в тонах: </t>
    </r>
    <r>
      <rPr>
        <b/>
        <i/>
        <sz val="11"/>
        <rFont val="Calibri"/>
        <family val="2"/>
        <charset val="204"/>
      </rPr>
      <t>Лак, К2,К3,К4;О2;О3;О4</t>
    </r>
  </si>
  <si>
    <t>руб; береза +</t>
  </si>
  <si>
    <t xml:space="preserve"> руб; бука +</t>
  </si>
  <si>
    <t>руб; дуба +</t>
  </si>
  <si>
    <t xml:space="preserve"> руб.</t>
  </si>
  <si>
    <r>
      <t xml:space="preserve"> - Добавление бара в стыковочном углу +</t>
    </r>
    <r>
      <rPr>
        <b/>
        <sz val="10"/>
        <rFont val="Calibri"/>
        <family val="2"/>
        <charset val="204"/>
      </rPr>
      <t xml:space="preserve"> </t>
    </r>
  </si>
  <si>
    <r>
      <t xml:space="preserve"> -  Увеличение длины 10 см: сосна </t>
    </r>
    <r>
      <rPr>
        <b/>
        <sz val="10"/>
        <rFont val="Calibri"/>
        <family val="2"/>
        <charset val="204"/>
      </rPr>
      <t>+</t>
    </r>
  </si>
  <si>
    <t>лавка +</t>
  </si>
  <si>
    <r>
      <t xml:space="preserve"> </t>
    </r>
    <r>
      <rPr>
        <b/>
        <i/>
        <sz val="12"/>
        <rFont val="Calibri"/>
        <family val="2"/>
        <charset val="204"/>
      </rPr>
      <t/>
    </r>
  </si>
  <si>
    <r>
      <t xml:space="preserve"> - Стандартный, глубина </t>
    </r>
    <r>
      <rPr>
        <b/>
        <i/>
        <sz val="10"/>
        <rFont val="Calibri"/>
        <family val="2"/>
        <charset val="204"/>
      </rPr>
      <t>16</t>
    </r>
    <r>
      <rPr>
        <i/>
        <sz val="10"/>
        <rFont val="Calibri"/>
        <family val="2"/>
        <charset val="204"/>
      </rPr>
      <t xml:space="preserve"> см;</t>
    </r>
  </si>
  <si>
    <r>
      <t xml:space="preserve"> - Глубокий </t>
    </r>
    <r>
      <rPr>
        <b/>
        <i/>
        <sz val="10"/>
        <rFont val="Calibri"/>
        <family val="2"/>
        <charset val="204"/>
      </rPr>
      <t>30</t>
    </r>
    <r>
      <rPr>
        <i/>
        <sz val="10"/>
        <rFont val="Calibri"/>
        <family val="2"/>
        <charset val="204"/>
      </rPr>
      <t xml:space="preserve"> см. угол + </t>
    </r>
    <r>
      <rPr>
        <b/>
        <i/>
        <sz val="12"/>
        <rFont val="Calibri"/>
        <family val="2"/>
        <charset val="204"/>
      </rPr>
      <t/>
    </r>
  </si>
  <si>
    <t>Служебная информация</t>
  </si>
  <si>
    <t>Наценка на все разделы мебели</t>
  </si>
  <si>
    <t>Наценка на столы</t>
  </si>
  <si>
    <t>Наценка на Кухонные уголки</t>
  </si>
  <si>
    <t>Наценка на стулья и табуреты</t>
  </si>
  <si>
    <t xml:space="preserve">наценка на кровати </t>
  </si>
  <si>
    <t>наценка на комоды</t>
  </si>
  <si>
    <t>наценка на шкафы</t>
  </si>
  <si>
    <t>наценка на библиотеки и витрины</t>
  </si>
  <si>
    <t>наценка на модульные системы</t>
  </si>
  <si>
    <t>Наценка на ткань для кухонных уголков</t>
  </si>
  <si>
    <t>Наценка за покраску</t>
  </si>
  <si>
    <t xml:space="preserve">Прайс от </t>
  </si>
  <si>
    <t>1.1 Все раздвижные столы комплектуются металлическими направляющими немецкого производства!!!</t>
  </si>
  <si>
    <t>Так же возможно изготовление столешниц из 100% массива:</t>
  </si>
  <si>
    <t>Береза +</t>
  </si>
  <si>
    <t>Бук +</t>
  </si>
  <si>
    <t>Дуб +</t>
  </si>
  <si>
    <t>Руб.</t>
  </si>
  <si>
    <t>для столов Лион с 3 лапами/Гранд 2 балясный:</t>
  </si>
  <si>
    <t>Увеличение стола на 10 см, до размера 80/150</t>
  </si>
  <si>
    <t>Сосна, береза +</t>
  </si>
  <si>
    <t>Увеличение стола на 10 см, свыше размера 80/150</t>
  </si>
  <si>
    <t>Размеры свыше 200см. рассчитываются индивидуально</t>
  </si>
  <si>
    <r>
      <t xml:space="preserve">- Покраска </t>
    </r>
    <r>
      <rPr>
        <b/>
        <i/>
        <sz val="11"/>
        <rFont val="Calibri"/>
        <family val="2"/>
        <charset val="204"/>
      </rPr>
      <t>"Венге";"Грецкий орех";"Могано"</t>
    </r>
    <r>
      <rPr>
        <i/>
        <sz val="11"/>
        <rFont val="Calibri"/>
        <family val="2"/>
        <charset val="204"/>
      </rPr>
      <t xml:space="preserve">: + </t>
    </r>
  </si>
  <si>
    <r>
      <t xml:space="preserve"> - Покрытие эмалью:+</t>
    </r>
    <r>
      <rPr>
        <b/>
        <i/>
        <sz val="12"/>
        <rFont val="Calibri"/>
        <family val="2"/>
        <charset val="204"/>
      </rPr>
      <t/>
    </r>
  </si>
  <si>
    <r>
      <t xml:space="preserve"> - Выбеливание:+</t>
    </r>
    <r>
      <rPr>
        <b/>
        <i/>
        <sz val="11"/>
        <rFont val="Calibri"/>
        <family val="2"/>
        <charset val="204"/>
      </rPr>
      <t/>
    </r>
  </si>
  <si>
    <r>
      <t xml:space="preserve"> - Патинирование (только дуб): + </t>
    </r>
    <r>
      <rPr>
        <b/>
        <i/>
        <sz val="11"/>
        <rFont val="Calibri"/>
        <family val="2"/>
        <charset val="204"/>
      </rPr>
      <t/>
    </r>
  </si>
  <si>
    <r>
      <t xml:space="preserve"> - Тонировка цветом: +</t>
    </r>
    <r>
      <rPr>
        <b/>
        <i/>
        <sz val="11"/>
        <rFont val="Calibri"/>
        <family val="2"/>
        <charset val="204"/>
      </rPr>
      <t/>
    </r>
  </si>
  <si>
    <r>
      <t xml:space="preserve"> -Тонировка золотом: +</t>
    </r>
    <r>
      <rPr>
        <b/>
        <i/>
        <sz val="11"/>
        <rFont val="Calibri"/>
        <family val="2"/>
        <charset val="204"/>
      </rPr>
      <t/>
    </r>
  </si>
  <si>
    <t xml:space="preserve">4. Обвязка для столов:    </t>
  </si>
  <si>
    <t xml:space="preserve">Обвязка №1, №2 для столов плюсуеться к стоимости стола.  </t>
  </si>
  <si>
    <t>Бук+</t>
  </si>
  <si>
    <t>сосна, береза+</t>
  </si>
  <si>
    <t>Дуб+</t>
  </si>
  <si>
    <t>На столы с 4-мя ножками возможна только обвязка №1</t>
  </si>
  <si>
    <t>МДФ, Сосна</t>
  </si>
  <si>
    <t>Береза</t>
  </si>
  <si>
    <t>Бук</t>
  </si>
  <si>
    <t>Дуб</t>
  </si>
  <si>
    <t>4 Д</t>
  </si>
  <si>
    <t>4 Д раздвижной</t>
  </si>
  <si>
    <t xml:space="preserve">1 А </t>
  </si>
  <si>
    <t>1 А раздвижной</t>
  </si>
  <si>
    <t>2 А</t>
  </si>
  <si>
    <t>2 А раздвижной</t>
  </si>
  <si>
    <t>4 А, 4 Б</t>
  </si>
  <si>
    <t>4 А, 4 Б раздвижной</t>
  </si>
  <si>
    <t xml:space="preserve">4 Б с фрезеровкой и накладками </t>
  </si>
  <si>
    <t>4 Б с фрезеровкой и накладками, раздвижной</t>
  </si>
  <si>
    <t>4 В</t>
  </si>
  <si>
    <t>4 В раздвижной</t>
  </si>
  <si>
    <t xml:space="preserve">Стол №5 </t>
  </si>
  <si>
    <t>Лион 1 балясный, раздвижной</t>
  </si>
  <si>
    <t>Лион 2 балясный</t>
  </si>
  <si>
    <t>Лион 2 балясный, раздвижной</t>
  </si>
  <si>
    <t>Лион 2 балясный с 3 лапами</t>
  </si>
  <si>
    <t>Лион 2 балясный с 3 лапами, раздвижной</t>
  </si>
  <si>
    <t>Гранад 1 балясный, раздвижной</t>
  </si>
  <si>
    <t>Гранад 1 балясный</t>
  </si>
  <si>
    <t>Лион 1 балясный</t>
  </si>
  <si>
    <t>Гранад 2 балясный</t>
  </si>
  <si>
    <t>Гранад 2 балясный, раздвижной</t>
  </si>
  <si>
    <t>Дижон, раздвежной</t>
  </si>
  <si>
    <t>Ø80; 70х110</t>
  </si>
  <si>
    <t>Ø80; 70х110+30</t>
  </si>
  <si>
    <t>Ø80+30; 70х110+30</t>
  </si>
  <si>
    <t>Ø90; 80х110</t>
  </si>
  <si>
    <t>Ø90+30; 80х110+30</t>
  </si>
  <si>
    <t>только массив сосны и березы</t>
  </si>
  <si>
    <r>
      <t xml:space="preserve">для </t>
    </r>
    <r>
      <rPr>
        <b/>
        <i/>
        <sz val="11"/>
        <rFont val="Calibri"/>
        <family val="2"/>
        <charset val="204"/>
      </rPr>
      <t>2-ой</t>
    </r>
    <r>
      <rPr>
        <i/>
        <sz val="11"/>
        <rFont val="Calibri"/>
        <family val="2"/>
        <charset val="204"/>
      </rPr>
      <t xml:space="preserve"> категории: стул +</t>
    </r>
  </si>
  <si>
    <r>
      <t xml:space="preserve">для </t>
    </r>
    <r>
      <rPr>
        <b/>
        <i/>
        <sz val="11"/>
        <rFont val="Calibri"/>
        <family val="2"/>
        <charset val="204"/>
      </rPr>
      <t xml:space="preserve">3-ой </t>
    </r>
    <r>
      <rPr>
        <i/>
        <sz val="11"/>
        <rFont val="Calibri"/>
        <family val="2"/>
        <charset val="204"/>
      </rPr>
      <t xml:space="preserve">категории: стул + </t>
    </r>
    <r>
      <rPr>
        <b/>
        <i/>
        <sz val="12"/>
        <rFont val="Calibri"/>
        <family val="2"/>
        <charset val="204"/>
      </rPr>
      <t/>
    </r>
  </si>
  <si>
    <r>
      <t xml:space="preserve">для </t>
    </r>
    <r>
      <rPr>
        <b/>
        <i/>
        <sz val="11"/>
        <rFont val="Calibri"/>
        <family val="2"/>
        <charset val="204"/>
      </rPr>
      <t>1-ой</t>
    </r>
    <r>
      <rPr>
        <i/>
        <sz val="11"/>
        <rFont val="Calibri"/>
        <family val="2"/>
        <charset val="204"/>
      </rPr>
      <t xml:space="preserve"> категории: стул + </t>
    </r>
    <r>
      <rPr>
        <b/>
        <i/>
        <sz val="12"/>
        <rFont val="Calibri"/>
        <family val="2"/>
        <charset val="204"/>
      </rPr>
      <t/>
    </r>
  </si>
  <si>
    <t xml:space="preserve"> руб.; табурет + </t>
  </si>
  <si>
    <r>
      <t xml:space="preserve">- Покраска </t>
    </r>
    <r>
      <rPr>
        <b/>
        <i/>
        <sz val="11"/>
        <rFont val="Calibri"/>
        <family val="2"/>
        <charset val="204"/>
      </rPr>
      <t>"Венге";"Грецкий орех";"Могано"</t>
    </r>
    <r>
      <rPr>
        <i/>
        <sz val="11"/>
        <rFont val="Calibri"/>
        <family val="2"/>
        <charset val="204"/>
      </rPr>
      <t xml:space="preserve">: стул + </t>
    </r>
  </si>
  <si>
    <r>
      <t xml:space="preserve"> - Покрытие эмалью: стул +</t>
    </r>
    <r>
      <rPr>
        <b/>
        <i/>
        <sz val="12"/>
        <rFont val="Calibri"/>
        <family val="2"/>
        <charset val="204"/>
      </rPr>
      <t/>
    </r>
  </si>
  <si>
    <r>
      <t xml:space="preserve"> - Выбеливание: стул +</t>
    </r>
    <r>
      <rPr>
        <b/>
        <i/>
        <sz val="11"/>
        <rFont val="Calibri"/>
        <family val="2"/>
        <charset val="204"/>
      </rPr>
      <t/>
    </r>
  </si>
  <si>
    <r>
      <t xml:space="preserve"> - Тонировка цветом: стул +</t>
    </r>
    <r>
      <rPr>
        <b/>
        <i/>
        <sz val="11"/>
        <rFont val="Calibri"/>
        <family val="2"/>
        <charset val="204"/>
      </rPr>
      <t/>
    </r>
  </si>
  <si>
    <r>
      <t xml:space="preserve"> -Тонировка золотом: стул +</t>
    </r>
    <r>
      <rPr>
        <b/>
        <i/>
        <sz val="11"/>
        <rFont val="Calibri"/>
        <family val="2"/>
        <charset val="204"/>
      </rPr>
      <t/>
    </r>
  </si>
  <si>
    <t>руб.; лавка+</t>
  </si>
  <si>
    <t>Цена руб.</t>
  </si>
  <si>
    <t>Сосна</t>
  </si>
  <si>
    <t>Табурет Парта</t>
  </si>
  <si>
    <t>Табурет Бочонок</t>
  </si>
  <si>
    <t>Резьба +</t>
  </si>
  <si>
    <t>Стул №5 А, Б, В только береза</t>
  </si>
  <si>
    <t>Стул №6  А только береза</t>
  </si>
  <si>
    <t>Наценка на ткань для стульев</t>
  </si>
  <si>
    <t>Наценка на резьбу</t>
  </si>
  <si>
    <t>Наценка на ткань</t>
  </si>
  <si>
    <t>1. Основание под матрас:-гнутые, ортопедические, березовые ламели</t>
  </si>
  <si>
    <t>Покрытие эмалью и выбеливание ящика с ГПМ</t>
  </si>
  <si>
    <t>Покрытие эмалью одинарного и двойного ящика под кровать</t>
  </si>
  <si>
    <t>Покрытие эмалью лестницы с выдвижными ящиками</t>
  </si>
  <si>
    <t>Покрытие эмалью, патинирование и выбеливание кровати Двухъярусная,Тандем, Сиена Двухъярусная</t>
  </si>
  <si>
    <t>5. Декоративный элемент в кровати: +</t>
  </si>
  <si>
    <t>р/1шт</t>
  </si>
  <si>
    <t>первый ярус: кровать Сиена любого размера</t>
  </si>
  <si>
    <t>второй ярус: кровать Сиена любого размера</t>
  </si>
  <si>
    <t>лестница, планки +</t>
  </si>
  <si>
    <t>Размеры ящика г*ш*в</t>
  </si>
  <si>
    <t>75*150*15</t>
  </si>
  <si>
    <t>75*75*15 2шт.</t>
  </si>
  <si>
    <t xml:space="preserve">Одинарный ящик можно комплектовать со всеми размерами кровати,кроме размеров 120/190(200) и 140/190(200)  </t>
  </si>
  <si>
    <t xml:space="preserve">8. Лестница с выдвижными ящиками (высота 190 см, глубина 98 см., ширина ступени 40 см., высота ступени (ящик+крышка) 33 см. ,)  для кровати </t>
  </si>
  <si>
    <t>9. Дополнительный средник: +</t>
  </si>
  <si>
    <t xml:space="preserve"> руб</t>
  </si>
  <si>
    <t>10. Пуговицы стразы: +</t>
  </si>
  <si>
    <t>руб/шт.</t>
  </si>
  <si>
    <t>13. Упаковка включена</t>
  </si>
  <si>
    <t>Тел. отдела продаж 8 (49234) 76-208 Официальный сайт фабрики: www.mf-kapriz, E-mail: mf-kapriz@mail.ru</t>
  </si>
  <si>
    <t>Кроавати из массива СОСНЫ</t>
  </si>
  <si>
    <t>Кроавати из массива БУКА</t>
  </si>
  <si>
    <t>Кроавати из массива БЕРЕЗЫ</t>
  </si>
  <si>
    <t>Кроавати из массива ДУБА</t>
  </si>
  <si>
    <t>МО</t>
  </si>
  <si>
    <t>М1</t>
  </si>
  <si>
    <t>М2</t>
  </si>
  <si>
    <t>Наценка изделие</t>
  </si>
  <si>
    <t>Наценка на покраску</t>
  </si>
  <si>
    <t>Выбор прайса</t>
  </si>
  <si>
    <t>Крупный опт</t>
  </si>
  <si>
    <t>Единый Рознечный Прайс</t>
  </si>
  <si>
    <t>Полученыйе Результаты</t>
  </si>
  <si>
    <t>Вид прайса</t>
  </si>
  <si>
    <t>Резьба за 1 спинку</t>
  </si>
  <si>
    <t>100 %-го выдвижения.</t>
  </si>
  <si>
    <t>руб/ящик</t>
  </si>
  <si>
    <t>руб/дверка</t>
  </si>
  <si>
    <t>Наценка на фурнитуру</t>
  </si>
  <si>
    <t>В стандартном наполнении используются  скобы (золото;серебро);</t>
  </si>
  <si>
    <t>руб.(ручка);</t>
  </si>
  <si>
    <t>античная бронза +</t>
  </si>
  <si>
    <t>с доводчиком Hafele-Германия +</t>
  </si>
  <si>
    <t>Петли с доводчиком Hafele-Германия +</t>
  </si>
  <si>
    <t>Петли с доводчиком  Боярд-Россия +</t>
  </si>
  <si>
    <t xml:space="preserve"> с доводчиком Боярд-Россия +</t>
  </si>
  <si>
    <t>висячие +</t>
  </si>
  <si>
    <t xml:space="preserve"> рейлинги +</t>
  </si>
  <si>
    <t>руб.;тумба</t>
  </si>
  <si>
    <r>
      <t xml:space="preserve">руб.;комод </t>
    </r>
    <r>
      <rPr>
        <b/>
        <sz val="10"/>
        <rFont val="Calibri"/>
        <family val="2"/>
        <charset val="204"/>
      </rPr>
      <t>Б</t>
    </r>
  </si>
  <si>
    <r>
      <t xml:space="preserve">Покраска </t>
    </r>
    <r>
      <rPr>
        <b/>
        <sz val="10"/>
        <rFont val="Calibri"/>
        <family val="2"/>
        <charset val="204"/>
      </rPr>
      <t>"Венге";"Грецкий орех";"Могано"</t>
    </r>
    <r>
      <rPr>
        <sz val="10"/>
        <rFont val="Calibri"/>
        <family val="2"/>
        <charset val="204"/>
      </rPr>
      <t>: Комод</t>
    </r>
  </si>
  <si>
    <r>
      <t xml:space="preserve">руб.;комод </t>
    </r>
    <r>
      <rPr>
        <b/>
        <sz val="10"/>
        <rFont val="Calibri"/>
        <family val="2"/>
        <charset val="204"/>
      </rPr>
      <t>А</t>
    </r>
  </si>
  <si>
    <r>
      <t xml:space="preserve">Цены указаны на изделия с покраской в тонах: </t>
    </r>
    <r>
      <rPr>
        <b/>
        <sz val="10"/>
        <rFont val="Calibri"/>
        <family val="2"/>
        <charset val="204"/>
      </rPr>
      <t>Лак, К2,К3,К4;О2;О3;О4</t>
    </r>
  </si>
  <si>
    <t>Туалетный стол</t>
  </si>
  <si>
    <r>
      <rPr>
        <b/>
        <sz val="10"/>
        <rFont val="Calibri"/>
        <family val="2"/>
        <charset val="204"/>
      </rPr>
      <t>Покрытие эмалью</t>
    </r>
    <r>
      <rPr>
        <sz val="10"/>
        <rFont val="Calibri"/>
        <family val="2"/>
        <charset val="204"/>
      </rPr>
      <t>: Комод+</t>
    </r>
    <r>
      <rPr>
        <b/>
        <i/>
        <sz val="12"/>
        <rFont val="Calibri"/>
        <family val="2"/>
        <charset val="204"/>
      </rPr>
      <t/>
    </r>
  </si>
  <si>
    <t>руб.;зеркало</t>
  </si>
  <si>
    <t>покраска ящиков</t>
  </si>
  <si>
    <t>руб.; тумба +</t>
  </si>
  <si>
    <t xml:space="preserve">руб.; Зеркало + </t>
  </si>
  <si>
    <r>
      <rPr>
        <b/>
        <sz val="10"/>
        <rFont val="Calibri"/>
        <family val="2"/>
        <charset val="204"/>
      </rPr>
      <t>Выбеливание</t>
    </r>
    <r>
      <rPr>
        <sz val="10"/>
        <rFont val="Calibri"/>
        <family val="2"/>
        <charset val="204"/>
      </rPr>
      <t>: комод +</t>
    </r>
  </si>
  <si>
    <r>
      <rPr>
        <b/>
        <sz val="10"/>
        <rFont val="Calibri"/>
        <family val="2"/>
        <charset val="204"/>
      </rPr>
      <t>Патинирование (только дуб)</t>
    </r>
    <r>
      <rPr>
        <sz val="10"/>
        <rFont val="Calibri"/>
        <family val="2"/>
        <charset val="204"/>
      </rPr>
      <t>: комод +</t>
    </r>
  </si>
  <si>
    <r>
      <rPr>
        <b/>
        <sz val="10"/>
        <rFont val="Calibri"/>
        <family val="2"/>
        <charset val="204"/>
      </rPr>
      <t>Тонировка цветом</t>
    </r>
    <r>
      <rPr>
        <sz val="10"/>
        <rFont val="Calibri"/>
        <family val="2"/>
        <charset val="204"/>
      </rPr>
      <t>: комод +</t>
    </r>
  </si>
  <si>
    <r>
      <rPr>
        <b/>
        <sz val="10"/>
        <rFont val="Calibri"/>
        <family val="2"/>
        <charset val="204"/>
      </rPr>
      <t>Тонировка золотом</t>
    </r>
    <r>
      <rPr>
        <sz val="10"/>
        <rFont val="Calibri"/>
        <family val="2"/>
        <charset val="204"/>
      </rPr>
      <t>: комод +</t>
    </r>
  </si>
  <si>
    <t>Небольшое изменение размеров (до 20 см) +20%;</t>
  </si>
  <si>
    <t>Большое изменение размеров, конфигурации или дополнение ящиков расчитывается   индивидуально.</t>
  </si>
  <si>
    <t>Шкафы.</t>
  </si>
  <si>
    <t>Зеркало +</t>
  </si>
  <si>
    <t>руб/створка</t>
  </si>
  <si>
    <t>Карниз сосна+</t>
  </si>
  <si>
    <t>Выдвижные ящики выс.20 х шир.90 +</t>
  </si>
  <si>
    <t>Выдвижные ящики выс.20 х шир.45 +</t>
  </si>
  <si>
    <t>направляющие с доводчиком Боярд-Россия +</t>
  </si>
  <si>
    <t>направляющие с доводчиком Hafele-Германия +</t>
  </si>
  <si>
    <t>петли с доводчиком Боярд-Россия +</t>
  </si>
  <si>
    <t>руб/пог.м</t>
  </si>
  <si>
    <t>Карниз  береза +</t>
  </si>
  <si>
    <t>Карниз  бук +</t>
  </si>
  <si>
    <t>Карниз  дуб +</t>
  </si>
  <si>
    <t>направляющие в шкаф-купе 2-х створчатый +</t>
  </si>
  <si>
    <t>направляющие в шкаф-купе 3-х створчатый +</t>
  </si>
  <si>
    <t>направляющие в шкаф-купе 4-х створчатый +</t>
  </si>
  <si>
    <t xml:space="preserve">1. Комплектация: </t>
  </si>
  <si>
    <t>Светильник трансформаторный 1 шт. +</t>
  </si>
  <si>
    <t>Светильник трансформаторный 2 шт. +</t>
  </si>
  <si>
    <t>Светильник трансформаторный 3 шт. +</t>
  </si>
  <si>
    <t>руб.;угловой</t>
  </si>
  <si>
    <t>руб</t>
  </si>
  <si>
    <t>Штанга металическая 2-х створчатый +</t>
  </si>
  <si>
    <t>Штанга металическая 3-х створчатый +</t>
  </si>
  <si>
    <t>Штанга металическая 4-х створчатый +</t>
  </si>
  <si>
    <t>Дополнительные полки в одинарную секцию +</t>
  </si>
  <si>
    <t>Дополнительные полки в двойную секцию +</t>
  </si>
  <si>
    <r>
      <t xml:space="preserve">Цены указаны на изделия с покраской в тонах: </t>
    </r>
    <r>
      <rPr>
        <b/>
        <sz val="11"/>
        <rFont val="Calibri"/>
        <family val="2"/>
        <charset val="204"/>
      </rPr>
      <t>Лак, К2,К3,К4;О2;О3;О4</t>
    </r>
  </si>
  <si>
    <r>
      <t xml:space="preserve">Покраска </t>
    </r>
    <r>
      <rPr>
        <b/>
        <sz val="11"/>
        <rFont val="Calibri"/>
        <family val="2"/>
        <charset val="204"/>
      </rPr>
      <t>"Венге";"Грецкий орех";"Могано"</t>
    </r>
    <r>
      <rPr>
        <sz val="11"/>
        <rFont val="Calibri"/>
        <family val="2"/>
        <charset val="204"/>
      </rPr>
      <t>: Створка</t>
    </r>
  </si>
  <si>
    <r>
      <rPr>
        <b/>
        <sz val="11"/>
        <rFont val="Calibri"/>
        <family val="2"/>
        <charset val="204"/>
      </rPr>
      <t>Покрытие эмалью</t>
    </r>
    <r>
      <rPr>
        <sz val="11"/>
        <rFont val="Calibri"/>
        <family val="2"/>
        <charset val="204"/>
      </rPr>
      <t>: створка+</t>
    </r>
    <r>
      <rPr>
        <b/>
        <i/>
        <sz val="12"/>
        <rFont val="Calibri"/>
        <family val="2"/>
        <charset val="204"/>
      </rPr>
      <t/>
    </r>
  </si>
  <si>
    <t xml:space="preserve">3. Нестандарт: </t>
  </si>
  <si>
    <t>Возможно изготовление шкафов по размерам заказчика.</t>
  </si>
  <si>
    <t xml:space="preserve">4. Упаковка включенка. </t>
  </si>
  <si>
    <t>90х90х220(лубина60)</t>
  </si>
  <si>
    <t>90х90х240(лубина60)</t>
  </si>
  <si>
    <t>наценка на серия №7</t>
  </si>
  <si>
    <t>Наценка за нестандарт</t>
  </si>
  <si>
    <t>Наценка на обвяз</t>
  </si>
  <si>
    <t xml:space="preserve">7. Резные накладки на стол: </t>
  </si>
  <si>
    <t xml:space="preserve">руб./шт., накладки ромбики: </t>
  </si>
  <si>
    <t xml:space="preserve"> руб./шт.</t>
  </si>
  <si>
    <r>
      <t xml:space="preserve">- Покраска </t>
    </r>
    <r>
      <rPr>
        <b/>
        <i/>
        <sz val="11"/>
        <rFont val="Calibri"/>
        <family val="2"/>
        <charset val="204"/>
      </rPr>
      <t>"Венге";"Грецкий орех";"Могано"</t>
    </r>
    <r>
      <rPr>
        <i/>
        <sz val="11"/>
        <rFont val="Calibri"/>
        <family val="2"/>
        <charset val="204"/>
      </rPr>
      <t xml:space="preserve">: угол+ </t>
    </r>
  </si>
  <si>
    <r>
      <t xml:space="preserve"> - Покрытие эмалью: угол +</t>
    </r>
    <r>
      <rPr>
        <b/>
        <i/>
        <sz val="12"/>
        <rFont val="Calibri"/>
        <family val="2"/>
        <charset val="204"/>
      </rPr>
      <t/>
    </r>
  </si>
  <si>
    <r>
      <t xml:space="preserve"> - Выбеливание: угол +</t>
    </r>
    <r>
      <rPr>
        <b/>
        <i/>
        <sz val="11"/>
        <rFont val="Calibri"/>
        <family val="2"/>
        <charset val="204"/>
      </rPr>
      <t/>
    </r>
  </si>
  <si>
    <r>
      <t xml:space="preserve"> - Патинирование (только дуб): угол + </t>
    </r>
    <r>
      <rPr>
        <b/>
        <i/>
        <sz val="11"/>
        <rFont val="Calibri"/>
        <family val="2"/>
        <charset val="204"/>
      </rPr>
      <t/>
    </r>
  </si>
  <si>
    <r>
      <t xml:space="preserve"> - Тонировка цветом: угол +</t>
    </r>
    <r>
      <rPr>
        <b/>
        <i/>
        <sz val="11"/>
        <rFont val="Calibri"/>
        <family val="2"/>
        <charset val="204"/>
      </rPr>
      <t/>
    </r>
  </si>
  <si>
    <r>
      <t xml:space="preserve"> -Тонировка золотом: угол +</t>
    </r>
    <r>
      <rPr>
        <b/>
        <i/>
        <sz val="11"/>
        <rFont val="Calibri"/>
        <family val="2"/>
        <charset val="204"/>
      </rPr>
      <t/>
    </r>
  </si>
  <si>
    <r>
      <rPr>
        <b/>
        <sz val="11"/>
        <rFont val="Calibri"/>
        <family val="2"/>
        <charset val="204"/>
      </rPr>
      <t>Выбеливание</t>
    </r>
    <r>
      <rPr>
        <sz val="11"/>
        <rFont val="Calibri"/>
        <family val="2"/>
        <charset val="204"/>
      </rPr>
      <t>: створка +</t>
    </r>
  </si>
  <si>
    <r>
      <rPr>
        <b/>
        <sz val="11"/>
        <rFont val="Calibri"/>
        <family val="2"/>
        <charset val="204"/>
      </rPr>
      <t>Патинирование (только дуб)</t>
    </r>
    <r>
      <rPr>
        <sz val="11"/>
        <rFont val="Calibri"/>
        <family val="2"/>
        <charset val="204"/>
      </rPr>
      <t>: створка +</t>
    </r>
  </si>
  <si>
    <r>
      <rPr>
        <b/>
        <sz val="11"/>
        <rFont val="Calibri"/>
        <family val="2"/>
        <charset val="204"/>
      </rPr>
      <t>Тонировка золотом</t>
    </r>
    <r>
      <rPr>
        <sz val="11"/>
        <rFont val="Calibri"/>
        <family val="2"/>
        <charset val="204"/>
      </rPr>
      <t>: створка +</t>
    </r>
  </si>
  <si>
    <r>
      <rPr>
        <b/>
        <sz val="11"/>
        <rFont val="Calibri"/>
        <family val="2"/>
        <charset val="204"/>
      </rPr>
      <t>Тонировка цветом</t>
    </r>
    <r>
      <rPr>
        <sz val="11"/>
        <rFont val="Calibri"/>
        <family val="2"/>
        <charset val="204"/>
      </rPr>
      <t>: створка +</t>
    </r>
  </si>
  <si>
    <t>Наценка за покраску Кухонные уголки</t>
  </si>
  <si>
    <t>Наценка на резьбу Кухонные уголки</t>
  </si>
  <si>
    <t xml:space="preserve">Наценка на нестандарт Кухонные уголки </t>
  </si>
  <si>
    <t>Версаль</t>
  </si>
  <si>
    <t>Ирида</t>
  </si>
  <si>
    <t>Ирида резная</t>
  </si>
  <si>
    <t xml:space="preserve">Версаль резная </t>
  </si>
  <si>
    <t>ОПТ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</si>
</sst>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8"/>
      <name val="Arno Pro Smbd"/>
      <family val="1"/>
    </font>
    <font>
      <b/>
      <i/>
      <u/>
      <sz val="18"/>
      <name val="Calibri"/>
      <family val="2"/>
      <charset val="204"/>
    </font>
    <font>
      <b/>
      <i/>
      <u/>
      <sz val="12"/>
      <name val="Calibri"/>
      <family val="2"/>
      <charset val="204"/>
    </font>
    <font>
      <b/>
      <i/>
      <sz val="12"/>
      <name val="Calibri"/>
      <family val="2"/>
      <charset val="204"/>
    </font>
    <font>
      <i/>
      <sz val="12"/>
      <name val="Calibri"/>
      <family val="2"/>
      <charset val="204"/>
    </font>
    <font>
      <b/>
      <i/>
      <sz val="11"/>
      <name val="Calibri"/>
      <family val="2"/>
      <charset val="204"/>
    </font>
    <font>
      <sz val="10"/>
      <name val="Arial"/>
      <family val="2"/>
      <charset val="204"/>
    </font>
    <font>
      <i/>
      <sz val="10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1"/>
      <name val="Calibri"/>
      <family val="2"/>
      <charset val="204"/>
    </font>
    <font>
      <b/>
      <i/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5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9A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rgb="FFEDCCCB"/>
        <bgColor indexed="64"/>
      </patternFill>
    </fill>
    <fill>
      <patternFill patternType="solid">
        <fgColor rgb="FFCAE8A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16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Font="1"/>
    <xf numFmtId="0" fontId="1" fillId="0" borderId="0" xfId="1" applyFill="1" applyAlignment="1">
      <alignment wrapText="1"/>
    </xf>
    <xf numFmtId="49" fontId="1" fillId="0" borderId="0" xfId="1" applyNumberFormat="1" applyFill="1" applyAlignment="1">
      <alignment wrapText="1"/>
    </xf>
    <xf numFmtId="0" fontId="25" fillId="0" borderId="0" xfId="1" applyFont="1" applyFill="1"/>
    <xf numFmtId="0" fontId="1" fillId="0" borderId="0" xfId="1" applyFill="1" applyAlignment="1">
      <alignment vertical="center"/>
    </xf>
    <xf numFmtId="0" fontId="2" fillId="0" borderId="0" xfId="1" applyFont="1" applyAlignment="1"/>
    <xf numFmtId="0" fontId="4" fillId="0" borderId="0" xfId="1" applyFont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14" fillId="0" borderId="0" xfId="0" applyFont="1" applyFill="1" applyBorder="1" applyAlignment="1"/>
    <xf numFmtId="0" fontId="14" fillId="0" borderId="0" xfId="0" applyFont="1" applyBorder="1" applyAlignment="1"/>
    <xf numFmtId="0" fontId="14" fillId="0" borderId="0" xfId="0" applyFont="1" applyFill="1" applyBorder="1" applyAlignment="1">
      <alignment wrapText="1"/>
    </xf>
    <xf numFmtId="0" fontId="15" fillId="0" borderId="0" xfId="1" applyFont="1" applyFill="1" applyBorder="1" applyAlignment="1">
      <alignment vertical="center" textRotation="90" wrapText="1"/>
    </xf>
    <xf numFmtId="0" fontId="16" fillId="0" borderId="0" xfId="1" applyFont="1" applyBorder="1" applyAlignment="1">
      <alignment wrapText="1"/>
    </xf>
    <xf numFmtId="0" fontId="1" fillId="0" borderId="0" xfId="1" applyFont="1" applyBorder="1" applyAlignment="1">
      <alignment wrapText="1"/>
    </xf>
    <xf numFmtId="0" fontId="12" fillId="0" borderId="0" xfId="1" applyFont="1" applyBorder="1" applyAlignment="1">
      <alignment wrapText="1"/>
    </xf>
    <xf numFmtId="0" fontId="15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26" fillId="0" borderId="0" xfId="0" applyFont="1"/>
    <xf numFmtId="0" fontId="1" fillId="0" borderId="0" xfId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 applyAlignment="1">
      <alignment vertical="center"/>
    </xf>
    <xf numFmtId="0" fontId="3" fillId="0" borderId="0" xfId="1" applyFont="1" applyAlignment="1"/>
    <xf numFmtId="0" fontId="29" fillId="0" borderId="0" xfId="1" applyFont="1" applyFill="1" applyAlignment="1">
      <alignment wrapText="1"/>
    </xf>
    <xf numFmtId="49" fontId="7" fillId="0" borderId="0" xfId="1" applyNumberFormat="1" applyFont="1" applyBorder="1" applyAlignment="1">
      <alignment wrapText="1"/>
    </xf>
    <xf numFmtId="0" fontId="1" fillId="0" borderId="0" xfId="1" applyFont="1" applyFill="1" applyAlignment="1">
      <alignment wrapText="1"/>
    </xf>
    <xf numFmtId="0" fontId="30" fillId="0" borderId="0" xfId="1" applyFont="1" applyFill="1" applyAlignment="1">
      <alignment horizontal="right" wrapText="1"/>
    </xf>
    <xf numFmtId="49" fontId="25" fillId="0" borderId="0" xfId="1" applyNumberFormat="1" applyFont="1" applyBorder="1" applyAlignment="1">
      <alignment horizontal="right" wrapText="1"/>
    </xf>
    <xf numFmtId="0" fontId="1" fillId="0" borderId="0" xfId="1" applyFont="1" applyFill="1" applyAlignment="1">
      <alignment horizontal="left" vertical="center" wrapText="1"/>
    </xf>
    <xf numFmtId="0" fontId="1" fillId="0" borderId="0" xfId="1" applyFont="1" applyFill="1" applyAlignment="1">
      <alignment horizontal="left" wrapText="1"/>
    </xf>
    <xf numFmtId="0" fontId="25" fillId="0" borderId="0" xfId="1" applyFont="1" applyFill="1" applyAlignment="1">
      <alignment horizontal="left" vertical="center" wrapText="1"/>
    </xf>
    <xf numFmtId="0" fontId="25" fillId="0" borderId="0" xfId="1" applyFont="1" applyFill="1" applyAlignment="1">
      <alignment horizontal="left" wrapText="1"/>
    </xf>
    <xf numFmtId="0" fontId="1" fillId="0" borderId="0" xfId="1" applyFont="1" applyFill="1"/>
    <xf numFmtId="0" fontId="1" fillId="0" borderId="0" xfId="1" applyFont="1" applyFill="1" applyAlignment="1">
      <alignment horizontal="left" vertical="center"/>
    </xf>
    <xf numFmtId="0" fontId="1" fillId="0" borderId="0" xfId="1" applyFill="1" applyAlignment="1"/>
    <xf numFmtId="0" fontId="1" fillId="0" borderId="0" xfId="1" applyAlignment="1"/>
    <xf numFmtId="0" fontId="31" fillId="0" borderId="0" xfId="0" applyFont="1" applyBorder="1"/>
    <xf numFmtId="49" fontId="32" fillId="0" borderId="0" xfId="1" applyNumberFormat="1" applyFont="1" applyAlignment="1">
      <alignment horizontal="left"/>
    </xf>
    <xf numFmtId="0" fontId="30" fillId="0" borderId="0" xfId="1" applyNumberFormat="1" applyFont="1" applyAlignment="1">
      <alignment horizontal="right"/>
    </xf>
    <xf numFmtId="0" fontId="30" fillId="0" borderId="0" xfId="1" applyNumberFormat="1" applyFont="1" applyBorder="1" applyAlignment="1">
      <alignment horizontal="right" wrapText="1"/>
    </xf>
    <xf numFmtId="14" fontId="0" fillId="0" borderId="0" xfId="0" applyNumberFormat="1"/>
    <xf numFmtId="0" fontId="33" fillId="0" borderId="0" xfId="0" applyFont="1" applyAlignment="1">
      <alignment horizontal="left"/>
    </xf>
    <xf numFmtId="0" fontId="25" fillId="0" borderId="0" xfId="1" applyFont="1"/>
    <xf numFmtId="0" fontId="34" fillId="0" borderId="0" xfId="1" applyFont="1" applyAlignment="1"/>
    <xf numFmtId="0" fontId="0" fillId="0" borderId="0" xfId="0" applyFont="1"/>
    <xf numFmtId="0" fontId="35" fillId="0" borderId="0" xfId="1" applyFont="1" applyAlignment="1"/>
    <xf numFmtId="0" fontId="0" fillId="0" borderId="0" xfId="0" applyFont="1"/>
    <xf numFmtId="0" fontId="24" fillId="0" borderId="1" xfId="0" applyFont="1" applyBorder="1"/>
    <xf numFmtId="0" fontId="34" fillId="0" borderId="1" xfId="1" applyNumberFormat="1" applyFont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horizontal="right" vertical="center"/>
    </xf>
    <xf numFmtId="0" fontId="24" fillId="0" borderId="0" xfId="0" applyFont="1" applyAlignment="1"/>
    <xf numFmtId="49" fontId="32" fillId="0" borderId="0" xfId="1" applyNumberFormat="1" applyFont="1" applyAlignment="1"/>
    <xf numFmtId="0" fontId="25" fillId="0" borderId="1" xfId="1" applyNumberFormat="1" applyFont="1" applyBorder="1" applyAlignment="1">
      <alignment horizontal="right"/>
    </xf>
    <xf numFmtId="0" fontId="25" fillId="0" borderId="2" xfId="1" applyFont="1" applyFill="1" applyBorder="1" applyAlignment="1">
      <alignment horizontal="right" wrapText="1"/>
    </xf>
    <xf numFmtId="0" fontId="25" fillId="0" borderId="1" xfId="1" applyNumberFormat="1" applyFont="1" applyBorder="1" applyAlignment="1">
      <alignment horizontal="right" wrapText="1"/>
    </xf>
    <xf numFmtId="0" fontId="25" fillId="0" borderId="2" xfId="1" applyNumberFormat="1" applyFont="1" applyBorder="1" applyAlignment="1">
      <alignment horizontal="right" wrapText="1"/>
    </xf>
    <xf numFmtId="0" fontId="0" fillId="0" borderId="0" xfId="0" applyAlignment="1"/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/>
    <xf numFmtId="49" fontId="32" fillId="0" borderId="0" xfId="1" applyNumberFormat="1" applyFont="1" applyAlignment="1">
      <alignment vertical="center"/>
    </xf>
    <xf numFmtId="0" fontId="25" fillId="0" borderId="0" xfId="1" applyFont="1" applyFill="1" applyBorder="1" applyAlignment="1">
      <alignment vertical="center"/>
    </xf>
    <xf numFmtId="0" fontId="34" fillId="0" borderId="0" xfId="1" applyNumberFormat="1" applyFont="1" applyFill="1" applyBorder="1" applyAlignment="1">
      <alignment horizontal="right" vertical="center"/>
    </xf>
    <xf numFmtId="0" fontId="24" fillId="0" borderId="0" xfId="0" applyFont="1" applyBorder="1"/>
    <xf numFmtId="0" fontId="34" fillId="0" borderId="2" xfId="1" applyNumberFormat="1" applyFont="1" applyFill="1" applyBorder="1" applyAlignment="1">
      <alignment horizontal="right" vertical="center"/>
    </xf>
    <xf numFmtId="0" fontId="24" fillId="0" borderId="2" xfId="0" applyFont="1" applyBorder="1"/>
    <xf numFmtId="0" fontId="33" fillId="0" borderId="1" xfId="0" applyFont="1" applyBorder="1" applyAlignment="1"/>
    <xf numFmtId="0" fontId="25" fillId="0" borderId="0" xfId="1" applyFont="1" applyFill="1" applyBorder="1" applyAlignment="1">
      <alignment horizontal="left" vertical="center"/>
    </xf>
    <xf numFmtId="0" fontId="34" fillId="0" borderId="1" xfId="1" applyNumberFormat="1" applyFont="1" applyBorder="1" applyAlignment="1">
      <alignment horizontal="center" vertical="center"/>
    </xf>
    <xf numFmtId="0" fontId="34" fillId="0" borderId="2" xfId="1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34" fillId="0" borderId="0" xfId="1" applyFont="1" applyAlignment="1">
      <alignment vertical="center"/>
    </xf>
    <xf numFmtId="0" fontId="25" fillId="0" borderId="0" xfId="1" applyFont="1" applyFill="1" applyAlignment="1">
      <alignment vertical="center"/>
    </xf>
    <xf numFmtId="0" fontId="35" fillId="0" borderId="0" xfId="1" applyFont="1" applyAlignment="1">
      <alignment vertical="center"/>
    </xf>
    <xf numFmtId="49" fontId="32" fillId="0" borderId="0" xfId="1" applyNumberFormat="1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4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37" fillId="0" borderId="0" xfId="1" applyFont="1" applyAlignment="1"/>
    <xf numFmtId="0" fontId="25" fillId="0" borderId="0" xfId="1" applyFont="1" applyAlignment="1"/>
    <xf numFmtId="49" fontId="9" fillId="0" borderId="0" xfId="1" applyNumberFormat="1" applyFont="1" applyBorder="1" applyAlignment="1">
      <alignment vertical="center" wrapText="1"/>
    </xf>
    <xf numFmtId="49" fontId="38" fillId="0" borderId="0" xfId="1" applyNumberFormat="1" applyFont="1" applyAlignment="1">
      <alignment horizontal="left"/>
    </xf>
    <xf numFmtId="0" fontId="39" fillId="0" borderId="0" xfId="0" applyFont="1"/>
    <xf numFmtId="0" fontId="40" fillId="0" borderId="0" xfId="1" applyFont="1" applyFill="1" applyBorder="1" applyAlignment="1">
      <alignment vertical="center"/>
    </xf>
    <xf numFmtId="0" fontId="41" fillId="0" borderId="0" xfId="0" applyFont="1" applyBorder="1"/>
    <xf numFmtId="0" fontId="40" fillId="0" borderId="0" xfId="1" applyFont="1" applyFill="1" applyBorder="1" applyAlignment="1">
      <alignment horizontal="left" vertical="center" wrapText="1"/>
    </xf>
    <xf numFmtId="0" fontId="42" fillId="0" borderId="0" xfId="1" applyNumberFormat="1" applyFont="1" applyFill="1" applyBorder="1" applyAlignment="1">
      <alignment horizontal="right" vertical="center"/>
    </xf>
    <xf numFmtId="49" fontId="38" fillId="0" borderId="0" xfId="1" applyNumberFormat="1" applyFont="1" applyAlignment="1"/>
    <xf numFmtId="0" fontId="41" fillId="0" borderId="1" xfId="0" applyFont="1" applyBorder="1"/>
    <xf numFmtId="0" fontId="40" fillId="0" borderId="0" xfId="1" applyFont="1" applyFill="1" applyBorder="1" applyAlignment="1">
      <alignment horizontal="left" vertical="center"/>
    </xf>
    <xf numFmtId="0" fontId="40" fillId="0" borderId="0" xfId="1" applyFont="1" applyAlignment="1"/>
    <xf numFmtId="0" fontId="24" fillId="0" borderId="1" xfId="0" applyFont="1" applyBorder="1" applyAlignment="1"/>
    <xf numFmtId="0" fontId="24" fillId="0" borderId="2" xfId="0" applyFont="1" applyBorder="1" applyAlignment="1">
      <alignment horizontal="center"/>
    </xf>
    <xf numFmtId="0" fontId="42" fillId="0" borderId="2" xfId="1" applyFont="1" applyBorder="1" applyAlignment="1"/>
    <xf numFmtId="0" fontId="42" fillId="0" borderId="1" xfId="1" applyFont="1" applyFill="1" applyBorder="1" applyAlignment="1">
      <alignment horizontal="left" vertical="center" wrapText="1"/>
    </xf>
    <xf numFmtId="0" fontId="42" fillId="0" borderId="1" xfId="1" applyFont="1" applyBorder="1" applyAlignment="1"/>
    <xf numFmtId="0" fontId="42" fillId="0" borderId="1" xfId="1" applyNumberFormat="1" applyFont="1" applyFill="1" applyBorder="1" applyAlignment="1">
      <alignment horizontal="right" vertical="center"/>
    </xf>
    <xf numFmtId="49" fontId="42" fillId="0" borderId="0" xfId="1" applyNumberFormat="1" applyFont="1" applyBorder="1" applyAlignment="1">
      <alignment vertical="center"/>
    </xf>
    <xf numFmtId="0" fontId="42" fillId="0" borderId="1" xfId="1" applyNumberFormat="1" applyFont="1" applyBorder="1" applyAlignment="1">
      <alignment vertical="center"/>
    </xf>
    <xf numFmtId="0" fontId="24" fillId="0" borderId="4" xfId="0" applyFont="1" applyBorder="1" applyAlignment="1"/>
    <xf numFmtId="0" fontId="34" fillId="0" borderId="1" xfId="1" applyNumberFormat="1" applyFont="1" applyBorder="1" applyAlignment="1">
      <alignment vertical="center"/>
    </xf>
    <xf numFmtId="0" fontId="34" fillId="0" borderId="1" xfId="1" applyFont="1" applyFill="1" applyBorder="1" applyAlignment="1">
      <alignment horizontal="right" vertical="center" wrapText="1"/>
    </xf>
    <xf numFmtId="49" fontId="34" fillId="0" borderId="0" xfId="1" applyNumberFormat="1" applyFont="1" applyBorder="1" applyAlignment="1">
      <alignment vertical="center"/>
    </xf>
    <xf numFmtId="0" fontId="34" fillId="0" borderId="1" xfId="1" applyFont="1" applyBorder="1" applyAlignment="1"/>
    <xf numFmtId="0" fontId="25" fillId="0" borderId="0" xfId="1" applyFont="1" applyBorder="1" applyAlignment="1"/>
    <xf numFmtId="0" fontId="34" fillId="0" borderId="2" xfId="1" applyFont="1" applyBorder="1" applyAlignment="1"/>
    <xf numFmtId="49" fontId="25" fillId="0" borderId="0" xfId="1" applyNumberFormat="1" applyFont="1" applyBorder="1" applyAlignment="1">
      <alignment vertical="center"/>
    </xf>
    <xf numFmtId="0" fontId="34" fillId="0" borderId="0" xfId="1" applyFont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/>
    </xf>
    <xf numFmtId="0" fontId="42" fillId="0" borderId="1" xfId="1" applyNumberFormat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10" borderId="5" xfId="0" applyFill="1" applyBorder="1" applyAlignment="1">
      <alignment horizontal="center" wrapText="1"/>
    </xf>
    <xf numFmtId="0" fontId="0" fillId="9" borderId="9" xfId="0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/>
    </xf>
    <xf numFmtId="49" fontId="11" fillId="0" borderId="0" xfId="1" applyNumberFormat="1" applyFont="1" applyAlignment="1">
      <alignment horizontal="left" vertical="center"/>
    </xf>
    <xf numFmtId="0" fontId="1" fillId="0" borderId="0" xfId="1" applyFont="1" applyFill="1" applyAlignment="1">
      <alignment horizontal="center" vertical="center"/>
    </xf>
    <xf numFmtId="0" fontId="33" fillId="0" borderId="0" xfId="0" applyFont="1" applyAlignment="1">
      <alignment horizontal="left"/>
    </xf>
    <xf numFmtId="0" fontId="24" fillId="0" borderId="1" xfId="0" applyFont="1" applyBorder="1" applyAlignment="1">
      <alignment horizontal="center"/>
    </xf>
    <xf numFmtId="0" fontId="33" fillId="0" borderId="0" xfId="0" applyFont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49" fontId="40" fillId="0" borderId="0" xfId="1" applyNumberFormat="1" applyFont="1" applyAlignment="1">
      <alignment horizontal="center" vertical="center"/>
    </xf>
    <xf numFmtId="49" fontId="40" fillId="0" borderId="0" xfId="1" applyNumberFormat="1" applyFont="1" applyAlignment="1">
      <alignment horizontal="left" vertical="center"/>
    </xf>
    <xf numFmtId="0" fontId="40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25" fillId="0" borderId="0" xfId="1" applyNumberFormat="1" applyFont="1" applyAlignment="1">
      <alignment horizontal="center" vertical="center"/>
    </xf>
    <xf numFmtId="0" fontId="47" fillId="0" borderId="0" xfId="1" applyFont="1" applyFill="1"/>
    <xf numFmtId="0" fontId="47" fillId="0" borderId="0" xfId="1" applyFont="1" applyFill="1" applyAlignment="1">
      <alignment vertical="center"/>
    </xf>
    <xf numFmtId="49" fontId="9" fillId="0" borderId="0" xfId="1" applyNumberFormat="1" applyFont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4" fontId="25" fillId="0" borderId="0" xfId="1" applyNumberFormat="1" applyFont="1" applyFill="1" applyAlignment="1">
      <alignment horizontal="center" vertical="center"/>
    </xf>
    <xf numFmtId="0" fontId="35" fillId="0" borderId="0" xfId="1" applyFont="1" applyAlignment="1">
      <alignment horizontal="center"/>
    </xf>
    <xf numFmtId="0" fontId="43" fillId="0" borderId="5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 shrinkToFit="1"/>
    </xf>
    <xf numFmtId="0" fontId="44" fillId="0" borderId="2" xfId="0" applyFont="1" applyBorder="1" applyAlignment="1">
      <alignment horizontal="center" vertical="center" wrapText="1" shrinkToFit="1"/>
    </xf>
    <xf numFmtId="0" fontId="44" fillId="0" borderId="3" xfId="0" applyFont="1" applyBorder="1" applyAlignment="1">
      <alignment horizontal="center" vertical="center" wrapText="1" shrinkToFit="1"/>
    </xf>
    <xf numFmtId="0" fontId="1" fillId="0" borderId="0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43" fillId="0" borderId="5" xfId="0" applyFont="1" applyBorder="1" applyAlignment="1">
      <alignment horizontal="center" vertical="center" textRotation="90" wrapText="1"/>
    </xf>
    <xf numFmtId="49" fontId="32" fillId="0" borderId="0" xfId="1" applyNumberFormat="1" applyFont="1" applyAlignment="1">
      <alignment horizontal="center"/>
    </xf>
    <xf numFmtId="49" fontId="32" fillId="0" borderId="0" xfId="1" applyNumberFormat="1" applyFont="1" applyBorder="1" applyAlignment="1">
      <alignment horizontal="center" wrapText="1"/>
    </xf>
    <xf numFmtId="0" fontId="1" fillId="0" borderId="0" xfId="1" applyFill="1" applyAlignment="1">
      <alignment horizontal="right" vertical="center"/>
    </xf>
    <xf numFmtId="14" fontId="1" fillId="0" borderId="0" xfId="1" applyNumberFormat="1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49" fontId="7" fillId="0" borderId="0" xfId="1" applyNumberFormat="1" applyFont="1" applyAlignment="1">
      <alignment horizontal="left" vertical="center"/>
    </xf>
    <xf numFmtId="49" fontId="9" fillId="0" borderId="0" xfId="1" applyNumberFormat="1" applyFont="1" applyBorder="1" applyAlignment="1">
      <alignment horizontal="left" vertical="center" wrapText="1"/>
    </xf>
    <xf numFmtId="0" fontId="1" fillId="0" borderId="0" xfId="1" applyFont="1" applyFill="1" applyAlignment="1">
      <alignment horizontal="center" vertical="center" wrapText="1"/>
    </xf>
    <xf numFmtId="49" fontId="32" fillId="0" borderId="0" xfId="1" applyNumberFormat="1" applyFont="1" applyAlignment="1">
      <alignment horizontal="right" vertical="center"/>
    </xf>
    <xf numFmtId="0" fontId="25" fillId="0" borderId="0" xfId="1" applyFont="1" applyFill="1" applyBorder="1" applyAlignment="1">
      <alignment horizontal="center" vertical="center"/>
    </xf>
    <xf numFmtId="0" fontId="32" fillId="0" borderId="0" xfId="1" applyFont="1" applyAlignment="1">
      <alignment horizontal="right" vertical="center"/>
    </xf>
    <xf numFmtId="0" fontId="32" fillId="0" borderId="0" xfId="1" applyFont="1" applyAlignment="1">
      <alignment horizontal="right"/>
    </xf>
    <xf numFmtId="49" fontId="16" fillId="0" borderId="0" xfId="1" applyNumberFormat="1" applyFont="1" applyAlignment="1">
      <alignment horizontal="left" vertical="center"/>
    </xf>
    <xf numFmtId="49" fontId="11" fillId="0" borderId="0" xfId="1" applyNumberFormat="1" applyFont="1" applyAlignment="1">
      <alignment horizontal="left" vertical="center"/>
    </xf>
    <xf numFmtId="49" fontId="11" fillId="0" borderId="0" xfId="1" applyNumberFormat="1" applyFont="1" applyAlignment="1">
      <alignment horizontal="center" vertical="center"/>
    </xf>
    <xf numFmtId="49" fontId="11" fillId="0" borderId="0" xfId="1" applyNumberFormat="1" applyFont="1" applyAlignment="1">
      <alignment horizontal="right" vertical="center"/>
    </xf>
    <xf numFmtId="0" fontId="1" fillId="0" borderId="0" xfId="1" applyFont="1" applyFill="1" applyAlignment="1">
      <alignment horizontal="center" vertical="center"/>
    </xf>
    <xf numFmtId="0" fontId="6" fillId="0" borderId="0" xfId="1" applyFont="1" applyAlignment="1">
      <alignment vertical="center"/>
    </xf>
    <xf numFmtId="49" fontId="7" fillId="0" borderId="0" xfId="1" applyNumberFormat="1" applyFont="1" applyBorder="1" applyAlignment="1">
      <alignment horizontal="left" vertical="center" wrapText="1"/>
    </xf>
    <xf numFmtId="0" fontId="45" fillId="11" borderId="5" xfId="1" applyFont="1" applyFill="1" applyBorder="1" applyAlignment="1">
      <alignment horizontal="center" vertical="center"/>
    </xf>
    <xf numFmtId="0" fontId="45" fillId="11" borderId="5" xfId="1" applyFont="1" applyFill="1" applyBorder="1" applyAlignment="1">
      <alignment horizontal="center" vertical="center" wrapText="1"/>
    </xf>
    <xf numFmtId="0" fontId="40" fillId="2" borderId="5" xfId="1" applyFont="1" applyFill="1" applyBorder="1" applyAlignment="1">
      <alignment horizontal="center"/>
    </xf>
    <xf numFmtId="0" fontId="40" fillId="11" borderId="5" xfId="1" applyFont="1" applyFill="1" applyBorder="1" applyAlignment="1">
      <alignment horizontal="left" vertical="center"/>
    </xf>
    <xf numFmtId="0" fontId="40" fillId="2" borderId="10" xfId="1" applyFont="1" applyFill="1" applyBorder="1" applyAlignment="1">
      <alignment horizontal="center" vertical="center"/>
    </xf>
    <xf numFmtId="0" fontId="40" fillId="2" borderId="11" xfId="1" applyFont="1" applyFill="1" applyBorder="1" applyAlignment="1">
      <alignment horizontal="center" vertical="center"/>
    </xf>
    <xf numFmtId="0" fontId="40" fillId="2" borderId="12" xfId="1" applyFont="1" applyFill="1" applyBorder="1" applyAlignment="1">
      <alignment horizontal="center" vertical="center"/>
    </xf>
    <xf numFmtId="0" fontId="40" fillId="2" borderId="13" xfId="1" applyFont="1" applyFill="1" applyBorder="1" applyAlignment="1">
      <alignment horizontal="center" vertical="center"/>
    </xf>
    <xf numFmtId="0" fontId="40" fillId="2" borderId="14" xfId="1" applyFont="1" applyFill="1" applyBorder="1" applyAlignment="1">
      <alignment horizontal="center" vertical="center"/>
    </xf>
    <xf numFmtId="0" fontId="40" fillId="2" borderId="15" xfId="1" applyFont="1" applyFill="1" applyBorder="1" applyAlignment="1">
      <alignment horizontal="center" vertical="center"/>
    </xf>
    <xf numFmtId="0" fontId="40" fillId="2" borderId="5" xfId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11" borderId="5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0" fontId="0" fillId="11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11" borderId="5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6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5" fillId="0" borderId="0" xfId="1" applyFont="1" applyAlignment="1">
      <alignment horizontal="center"/>
    </xf>
    <xf numFmtId="0" fontId="35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1" applyFont="1" applyAlignment="1">
      <alignment horizontal="center"/>
    </xf>
    <xf numFmtId="0" fontId="37" fillId="0" borderId="0" xfId="1" applyFont="1" applyAlignment="1">
      <alignment horizontal="left" vertical="center"/>
    </xf>
    <xf numFmtId="0" fontId="0" fillId="0" borderId="0" xfId="0" applyFont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1" applyFont="1" applyFill="1" applyAlignment="1">
      <alignment horizontal="right" vertical="center"/>
    </xf>
    <xf numFmtId="14" fontId="25" fillId="0" borderId="0" xfId="1" applyNumberFormat="1" applyFont="1" applyFill="1" applyAlignment="1">
      <alignment horizontal="center" vertical="center"/>
    </xf>
    <xf numFmtId="0" fontId="25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horizontal="center"/>
    </xf>
    <xf numFmtId="0" fontId="12" fillId="11" borderId="5" xfId="1" applyFont="1" applyFill="1" applyBorder="1" applyAlignment="1">
      <alignment horizontal="left" wrapText="1"/>
    </xf>
    <xf numFmtId="0" fontId="12" fillId="11" borderId="5" xfId="1" applyFont="1" applyFill="1" applyBorder="1" applyAlignment="1">
      <alignment horizontal="left" vertical="top" wrapText="1"/>
    </xf>
    <xf numFmtId="0" fontId="12" fillId="11" borderId="5" xfId="1" applyFont="1" applyFill="1" applyBorder="1" applyAlignment="1">
      <alignment horizontal="left" vertical="center" wrapText="1"/>
    </xf>
    <xf numFmtId="0" fontId="0" fillId="11" borderId="5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11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39" fillId="2" borderId="10" xfId="0" applyFont="1" applyFill="1" applyBorder="1" applyAlignment="1">
      <alignment horizontal="center"/>
    </xf>
    <xf numFmtId="0" fontId="39" fillId="2" borderId="11" xfId="0" applyFont="1" applyFill="1" applyBorder="1" applyAlignment="1">
      <alignment horizontal="center"/>
    </xf>
    <xf numFmtId="0" fontId="39" fillId="2" borderId="14" xfId="0" applyFont="1" applyFill="1" applyBorder="1" applyAlignment="1">
      <alignment horizontal="center"/>
    </xf>
    <xf numFmtId="0" fontId="39" fillId="2" borderId="15" xfId="0" applyFont="1" applyFill="1" applyBorder="1" applyAlignment="1">
      <alignment horizontal="center"/>
    </xf>
    <xf numFmtId="0" fontId="35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49" fontId="32" fillId="0" borderId="0" xfId="1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4" xfId="0" applyFont="1" applyBorder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33" fillId="0" borderId="1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41" fillId="11" borderId="5" xfId="0" applyFont="1" applyFill="1" applyBorder="1" applyAlignment="1">
      <alignment horizontal="center" vertical="center"/>
    </xf>
    <xf numFmtId="0" fontId="41" fillId="11" borderId="10" xfId="0" applyFont="1" applyFill="1" applyBorder="1" applyAlignment="1">
      <alignment horizontal="center" vertical="center" wrapText="1"/>
    </xf>
    <xf numFmtId="0" fontId="41" fillId="11" borderId="11" xfId="0" applyFont="1" applyFill="1" applyBorder="1" applyAlignment="1">
      <alignment horizontal="center" vertical="center" wrapText="1"/>
    </xf>
    <xf numFmtId="0" fontId="41" fillId="11" borderId="14" xfId="0" applyFont="1" applyFill="1" applyBorder="1" applyAlignment="1">
      <alignment horizontal="center" vertical="center" wrapText="1"/>
    </xf>
    <xf numFmtId="0" fontId="41" fillId="11" borderId="15" xfId="0" applyFont="1" applyFill="1" applyBorder="1" applyAlignment="1">
      <alignment horizontal="center" vertical="center" wrapText="1"/>
    </xf>
    <xf numFmtId="0" fontId="39" fillId="11" borderId="5" xfId="0" applyFont="1" applyFill="1" applyBorder="1" applyAlignment="1">
      <alignment horizontal="left" wrapText="1"/>
    </xf>
    <xf numFmtId="0" fontId="39" fillId="2" borderId="5" xfId="0" applyFont="1" applyFill="1" applyBorder="1" applyAlignment="1">
      <alignment horizontal="center"/>
    </xf>
    <xf numFmtId="0" fontId="39" fillId="2" borderId="6" xfId="0" applyFont="1" applyFill="1" applyBorder="1" applyAlignment="1">
      <alignment horizontal="left"/>
    </xf>
    <xf numFmtId="0" fontId="39" fillId="2" borderId="2" xfId="0" applyFont="1" applyFill="1" applyBorder="1" applyAlignment="1">
      <alignment horizontal="left"/>
    </xf>
    <xf numFmtId="0" fontId="39" fillId="2" borderId="3" xfId="0" applyFont="1" applyFill="1" applyBorder="1" applyAlignment="1">
      <alignment horizontal="left"/>
    </xf>
    <xf numFmtId="0" fontId="39" fillId="11" borderId="5" xfId="0" applyFont="1" applyFill="1" applyBorder="1" applyAlignment="1">
      <alignment horizontal="left"/>
    </xf>
    <xf numFmtId="0" fontId="39" fillId="11" borderId="10" xfId="0" applyFont="1" applyFill="1" applyBorder="1" applyAlignment="1">
      <alignment horizontal="center" wrapText="1"/>
    </xf>
    <xf numFmtId="0" fontId="39" fillId="11" borderId="4" xfId="0" applyFont="1" applyFill="1" applyBorder="1" applyAlignment="1">
      <alignment horizontal="center" wrapText="1"/>
    </xf>
    <xf numFmtId="0" fontId="39" fillId="11" borderId="1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40" fillId="0" borderId="0" xfId="1" applyNumberFormat="1" applyFont="1" applyAlignment="1">
      <alignment horizontal="left"/>
    </xf>
    <xf numFmtId="49" fontId="40" fillId="0" borderId="0" xfId="1" applyNumberFormat="1" applyFont="1" applyAlignment="1">
      <alignment horizontal="left" vertical="center"/>
    </xf>
    <xf numFmtId="49" fontId="40" fillId="0" borderId="0" xfId="1" applyNumberFormat="1" applyFont="1" applyAlignment="1">
      <alignment horizontal="center" vertical="center"/>
    </xf>
    <xf numFmtId="49" fontId="42" fillId="0" borderId="0" xfId="1" applyNumberFormat="1" applyFont="1" applyAlignment="1">
      <alignment horizontal="right" vertical="center"/>
    </xf>
    <xf numFmtId="0" fontId="40" fillId="0" borderId="0" xfId="1" applyFont="1" applyAlignment="1">
      <alignment horizontal="right"/>
    </xf>
    <xf numFmtId="0" fontId="40" fillId="0" borderId="0" xfId="1" applyFont="1" applyAlignment="1">
      <alignment horizontal="center"/>
    </xf>
    <xf numFmtId="0" fontId="40" fillId="0" borderId="0" xfId="1" applyFont="1" applyFill="1" applyBorder="1" applyAlignment="1">
      <alignment horizontal="center" vertical="center"/>
    </xf>
    <xf numFmtId="49" fontId="40" fillId="0" borderId="0" xfId="1" applyNumberFormat="1" applyFont="1" applyAlignment="1">
      <alignment horizontal="right" vertical="center"/>
    </xf>
    <xf numFmtId="49" fontId="40" fillId="0" borderId="0" xfId="1" applyNumberFormat="1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left"/>
    </xf>
    <xf numFmtId="0" fontId="0" fillId="11" borderId="2" xfId="0" applyFont="1" applyFill="1" applyBorder="1" applyAlignment="1">
      <alignment horizontal="left"/>
    </xf>
    <xf numFmtId="0" fontId="0" fillId="11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49" fontId="25" fillId="0" borderId="0" xfId="1" applyNumberFormat="1" applyFont="1" applyAlignment="1">
      <alignment horizontal="left"/>
    </xf>
    <xf numFmtId="49" fontId="25" fillId="0" borderId="0" xfId="1" applyNumberFormat="1" applyFont="1" applyAlignment="1">
      <alignment horizontal="center" vertical="center"/>
    </xf>
    <xf numFmtId="49" fontId="34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right"/>
    </xf>
    <xf numFmtId="49" fontId="12" fillId="0" borderId="0" xfId="1" applyNumberFormat="1" applyFont="1" applyAlignment="1">
      <alignment horizontal="right" vertical="center"/>
    </xf>
    <xf numFmtId="49" fontId="25" fillId="0" borderId="0" xfId="1" applyNumberFormat="1" applyFont="1" applyAlignment="1">
      <alignment horizontal="right" vertical="center"/>
    </xf>
    <xf numFmtId="0" fontId="25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10.png"/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0</xdr:rowOff>
    </xdr:from>
    <xdr:to>
      <xdr:col>6</xdr:col>
      <xdr:colOff>76200</xdr:colOff>
      <xdr:row>9</xdr:row>
      <xdr:rowOff>228600</xdr:rowOff>
    </xdr:to>
    <xdr:pic>
      <xdr:nvPicPr>
        <xdr:cNvPr id="1419" name="Рисунок 2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200400" cy="245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43227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5</xdr:row>
      <xdr:rowOff>76200</xdr:rowOff>
    </xdr:to>
    <xdr:pic>
      <xdr:nvPicPr>
        <xdr:cNvPr id="43228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1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4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4118" cy="108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5</xdr:row>
      <xdr:rowOff>76200</xdr:rowOff>
    </xdr:to>
    <xdr:pic>
      <xdr:nvPicPr>
        <xdr:cNvPr id="5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8893" cy="115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4</xdr:col>
      <xdr:colOff>0</xdr:colOff>
      <xdr:row>5</xdr:row>
      <xdr:rowOff>19050</xdr:rowOff>
    </xdr:to>
    <xdr:pic>
      <xdr:nvPicPr>
        <xdr:cNvPr id="42293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13811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16</xdr:col>
      <xdr:colOff>295275</xdr:colOff>
      <xdr:row>106</xdr:row>
      <xdr:rowOff>85725</xdr:rowOff>
    </xdr:to>
    <xdr:pic>
      <xdr:nvPicPr>
        <xdr:cNvPr id="4229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69025"/>
          <a:ext cx="61626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54</xdr:row>
      <xdr:rowOff>28575</xdr:rowOff>
    </xdr:from>
    <xdr:to>
      <xdr:col>2</xdr:col>
      <xdr:colOff>28575</xdr:colOff>
      <xdr:row>56</xdr:row>
      <xdr:rowOff>133350</xdr:rowOff>
    </xdr:to>
    <xdr:pic>
      <xdr:nvPicPr>
        <xdr:cNvPr id="42295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325100"/>
          <a:ext cx="638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28575</xdr:rowOff>
    </xdr:from>
    <xdr:to>
      <xdr:col>10</xdr:col>
      <xdr:colOff>295275</xdr:colOff>
      <xdr:row>5</xdr:row>
      <xdr:rowOff>19050</xdr:rowOff>
    </xdr:to>
    <xdr:pic>
      <xdr:nvPicPr>
        <xdr:cNvPr id="11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13811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23</xdr:col>
      <xdr:colOff>161925</xdr:colOff>
      <xdr:row>106</xdr:row>
      <xdr:rowOff>85725</xdr:rowOff>
    </xdr:to>
    <xdr:pic>
      <xdr:nvPicPr>
        <xdr:cNvPr id="12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69025"/>
          <a:ext cx="61626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</xdr:row>
      <xdr:rowOff>28575</xdr:rowOff>
    </xdr:from>
    <xdr:to>
      <xdr:col>8</xdr:col>
      <xdr:colOff>276225</xdr:colOff>
      <xdr:row>56</xdr:row>
      <xdr:rowOff>133350</xdr:rowOff>
    </xdr:to>
    <xdr:pic>
      <xdr:nvPicPr>
        <xdr:cNvPr id="13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325100"/>
          <a:ext cx="638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3</xdr:col>
      <xdr:colOff>228600</xdr:colOff>
      <xdr:row>5</xdr:row>
      <xdr:rowOff>19050</xdr:rowOff>
    </xdr:to>
    <xdr:pic>
      <xdr:nvPicPr>
        <xdr:cNvPr id="44142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14763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28575</xdr:rowOff>
    </xdr:from>
    <xdr:to>
      <xdr:col>5</xdr:col>
      <xdr:colOff>161925</xdr:colOff>
      <xdr:row>5</xdr:row>
      <xdr:rowOff>19050</xdr:rowOff>
    </xdr:to>
    <xdr:pic>
      <xdr:nvPicPr>
        <xdr:cNvPr id="4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14763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3</xdr:col>
      <xdr:colOff>304800</xdr:colOff>
      <xdr:row>5</xdr:row>
      <xdr:rowOff>66675</xdr:rowOff>
    </xdr:to>
    <xdr:pic>
      <xdr:nvPicPr>
        <xdr:cNvPr id="46559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14763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</xdr:row>
      <xdr:rowOff>28575</xdr:rowOff>
    </xdr:from>
    <xdr:to>
      <xdr:col>1</xdr:col>
      <xdr:colOff>304800</xdr:colOff>
      <xdr:row>60</xdr:row>
      <xdr:rowOff>133350</xdr:rowOff>
    </xdr:to>
    <xdr:pic>
      <xdr:nvPicPr>
        <xdr:cNvPr id="46560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525125"/>
          <a:ext cx="695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28575</xdr:rowOff>
    </xdr:from>
    <xdr:to>
      <xdr:col>1</xdr:col>
      <xdr:colOff>304800</xdr:colOff>
      <xdr:row>118</xdr:row>
      <xdr:rowOff>133350</xdr:rowOff>
    </xdr:to>
    <xdr:pic>
      <xdr:nvPicPr>
        <xdr:cNvPr id="46561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1021675"/>
          <a:ext cx="695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28575</xdr:rowOff>
    </xdr:from>
    <xdr:to>
      <xdr:col>1</xdr:col>
      <xdr:colOff>304800</xdr:colOff>
      <xdr:row>176</xdr:row>
      <xdr:rowOff>133350</xdr:rowOff>
    </xdr:to>
    <xdr:pic>
      <xdr:nvPicPr>
        <xdr:cNvPr id="46562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1518225"/>
          <a:ext cx="695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28575</xdr:rowOff>
    </xdr:from>
    <xdr:to>
      <xdr:col>1</xdr:col>
      <xdr:colOff>304800</xdr:colOff>
      <xdr:row>234</xdr:row>
      <xdr:rowOff>133350</xdr:rowOff>
    </xdr:to>
    <xdr:pic>
      <xdr:nvPicPr>
        <xdr:cNvPr id="46563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2014775"/>
          <a:ext cx="695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304800</xdr:colOff>
      <xdr:row>5</xdr:row>
      <xdr:rowOff>66675</xdr:rowOff>
    </xdr:to>
    <xdr:pic>
      <xdr:nvPicPr>
        <xdr:cNvPr id="7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14763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</xdr:row>
      <xdr:rowOff>28575</xdr:rowOff>
    </xdr:from>
    <xdr:to>
      <xdr:col>1</xdr:col>
      <xdr:colOff>304800</xdr:colOff>
      <xdr:row>60</xdr:row>
      <xdr:rowOff>133350</xdr:rowOff>
    </xdr:to>
    <xdr:pic>
      <xdr:nvPicPr>
        <xdr:cNvPr id="8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525125"/>
          <a:ext cx="695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28575</xdr:rowOff>
    </xdr:from>
    <xdr:to>
      <xdr:col>1</xdr:col>
      <xdr:colOff>304800</xdr:colOff>
      <xdr:row>118</xdr:row>
      <xdr:rowOff>133350</xdr:rowOff>
    </xdr:to>
    <xdr:pic>
      <xdr:nvPicPr>
        <xdr:cNvPr id="9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1021675"/>
          <a:ext cx="695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28575</xdr:rowOff>
    </xdr:from>
    <xdr:to>
      <xdr:col>1</xdr:col>
      <xdr:colOff>304800</xdr:colOff>
      <xdr:row>176</xdr:row>
      <xdr:rowOff>133350</xdr:rowOff>
    </xdr:to>
    <xdr:pic>
      <xdr:nvPicPr>
        <xdr:cNvPr id="10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1518225"/>
          <a:ext cx="695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28575</xdr:rowOff>
    </xdr:from>
    <xdr:to>
      <xdr:col>1</xdr:col>
      <xdr:colOff>304800</xdr:colOff>
      <xdr:row>234</xdr:row>
      <xdr:rowOff>133350</xdr:rowOff>
    </xdr:to>
    <xdr:pic>
      <xdr:nvPicPr>
        <xdr:cNvPr id="11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2014775"/>
          <a:ext cx="695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3</xdr:col>
      <xdr:colOff>304800</xdr:colOff>
      <xdr:row>5</xdr:row>
      <xdr:rowOff>66675</xdr:rowOff>
    </xdr:to>
    <xdr:pic>
      <xdr:nvPicPr>
        <xdr:cNvPr id="48373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14763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114300</xdr:rowOff>
    </xdr:from>
    <xdr:to>
      <xdr:col>16</xdr:col>
      <xdr:colOff>238125</xdr:colOff>
      <xdr:row>52</xdr:row>
      <xdr:rowOff>57150</xdr:rowOff>
    </xdr:to>
    <xdr:pic>
      <xdr:nvPicPr>
        <xdr:cNvPr id="4837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24525"/>
          <a:ext cx="6486525" cy="374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</xdr:row>
      <xdr:rowOff>28575</xdr:rowOff>
    </xdr:from>
    <xdr:to>
      <xdr:col>1</xdr:col>
      <xdr:colOff>304800</xdr:colOff>
      <xdr:row>60</xdr:row>
      <xdr:rowOff>133350</xdr:rowOff>
    </xdr:to>
    <xdr:pic>
      <xdr:nvPicPr>
        <xdr:cNvPr id="48375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525125"/>
          <a:ext cx="695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304800</xdr:colOff>
      <xdr:row>5</xdr:row>
      <xdr:rowOff>66675</xdr:rowOff>
    </xdr:to>
    <xdr:pic>
      <xdr:nvPicPr>
        <xdr:cNvPr id="5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14763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114300</xdr:rowOff>
    </xdr:from>
    <xdr:to>
      <xdr:col>16</xdr:col>
      <xdr:colOff>238125</xdr:colOff>
      <xdr:row>52</xdr:row>
      <xdr:rowOff>57150</xdr:rowOff>
    </xdr:to>
    <xdr:pic>
      <xdr:nvPicPr>
        <xdr:cNvPr id="6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24525"/>
          <a:ext cx="6486525" cy="374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</xdr:row>
      <xdr:rowOff>28575</xdr:rowOff>
    </xdr:from>
    <xdr:to>
      <xdr:col>1</xdr:col>
      <xdr:colOff>304800</xdr:colOff>
      <xdr:row>60</xdr:row>
      <xdr:rowOff>133350</xdr:rowOff>
    </xdr:to>
    <xdr:pic>
      <xdr:nvPicPr>
        <xdr:cNvPr id="7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525125"/>
          <a:ext cx="695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32</xdr:row>
      <xdr:rowOff>9525</xdr:rowOff>
    </xdr:from>
    <xdr:to>
      <xdr:col>17</xdr:col>
      <xdr:colOff>190500</xdr:colOff>
      <xdr:row>52</xdr:row>
      <xdr:rowOff>133350</xdr:rowOff>
    </xdr:to>
    <xdr:pic>
      <xdr:nvPicPr>
        <xdr:cNvPr id="8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6475" y="5800725"/>
          <a:ext cx="6486525" cy="374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3</xdr:col>
      <xdr:colOff>361950</xdr:colOff>
      <xdr:row>5</xdr:row>
      <xdr:rowOff>66675</xdr:rowOff>
    </xdr:to>
    <xdr:pic>
      <xdr:nvPicPr>
        <xdr:cNvPr id="50381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15335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28575</xdr:rowOff>
    </xdr:from>
    <xdr:to>
      <xdr:col>16</xdr:col>
      <xdr:colOff>190500</xdr:colOff>
      <xdr:row>55</xdr:row>
      <xdr:rowOff>114300</xdr:rowOff>
    </xdr:to>
    <xdr:pic>
      <xdr:nvPicPr>
        <xdr:cNvPr id="50382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448550"/>
          <a:ext cx="6438900" cy="261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</xdr:row>
      <xdr:rowOff>28575</xdr:rowOff>
    </xdr:from>
    <xdr:to>
      <xdr:col>1</xdr:col>
      <xdr:colOff>304800</xdr:colOff>
      <xdr:row>60</xdr:row>
      <xdr:rowOff>133350</xdr:rowOff>
    </xdr:to>
    <xdr:pic>
      <xdr:nvPicPr>
        <xdr:cNvPr id="50383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525125"/>
          <a:ext cx="695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361950</xdr:colOff>
      <xdr:row>5</xdr:row>
      <xdr:rowOff>66675</xdr:rowOff>
    </xdr:to>
    <xdr:pic>
      <xdr:nvPicPr>
        <xdr:cNvPr id="5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15335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41</xdr:row>
      <xdr:rowOff>104775</xdr:rowOff>
    </xdr:from>
    <xdr:to>
      <xdr:col>16</xdr:col>
      <xdr:colOff>209550</xdr:colOff>
      <xdr:row>56</xdr:row>
      <xdr:rowOff>9525</xdr:rowOff>
    </xdr:to>
    <xdr:pic>
      <xdr:nvPicPr>
        <xdr:cNvPr id="6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9300" y="7524750"/>
          <a:ext cx="6438900" cy="261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</xdr:row>
      <xdr:rowOff>28575</xdr:rowOff>
    </xdr:from>
    <xdr:to>
      <xdr:col>1</xdr:col>
      <xdr:colOff>304800</xdr:colOff>
      <xdr:row>60</xdr:row>
      <xdr:rowOff>133350</xdr:rowOff>
    </xdr:to>
    <xdr:pic>
      <xdr:nvPicPr>
        <xdr:cNvPr id="7" name="Рисунок 3" descr="логотип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525125"/>
          <a:ext cx="695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view="pageLayout" topLeftCell="A10" zoomScaleNormal="100" workbookViewId="0">
      <selection activeCell="B59" sqref="B59"/>
    </sheetView>
  </sheetViews>
  <sheetFormatPr defaultColWidth="10.85546875" defaultRowHeight="19.5" customHeight="1"/>
  <cols>
    <col min="1" max="16384" width="10.85546875" style="13"/>
  </cols>
  <sheetData>
    <row r="1" spans="1:10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9.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9.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9.5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9.5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9.5" customHeigh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9.5" customHeight="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9.5" customHeigh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77" t="s">
        <v>275</v>
      </c>
      <c r="B11" s="177"/>
      <c r="C11" s="177"/>
      <c r="D11" s="177"/>
      <c r="E11" s="177"/>
      <c r="F11" s="177"/>
      <c r="G11" s="177"/>
      <c r="H11" s="177"/>
      <c r="I11" s="14"/>
      <c r="J11" s="14"/>
    </row>
    <row r="12" spans="1:10" ht="13.5" customHeight="1">
      <c r="A12" s="178" t="s">
        <v>276</v>
      </c>
      <c r="B12" s="178"/>
      <c r="C12" s="178"/>
      <c r="D12" s="178"/>
      <c r="E12" s="178"/>
      <c r="F12" s="178"/>
      <c r="G12" s="178"/>
      <c r="H12" s="178"/>
      <c r="I12" s="11"/>
      <c r="J12" s="11"/>
    </row>
    <row r="13" spans="1:10" ht="13.5" customHeight="1">
      <c r="A13" s="178"/>
      <c r="B13" s="178"/>
      <c r="C13" s="178"/>
      <c r="D13" s="178"/>
      <c r="E13" s="178"/>
      <c r="F13" s="178"/>
      <c r="G13" s="178"/>
      <c r="H13" s="178"/>
      <c r="I13" s="16"/>
      <c r="J13" s="16"/>
    </row>
    <row r="14" spans="1:10" ht="13.5" customHeight="1">
      <c r="A14" s="178"/>
      <c r="B14" s="178"/>
      <c r="C14" s="178"/>
      <c r="D14" s="178"/>
      <c r="E14" s="178"/>
      <c r="F14" s="178"/>
      <c r="G14" s="178"/>
      <c r="H14" s="178"/>
      <c r="I14" s="15"/>
      <c r="J14" s="15"/>
    </row>
    <row r="15" spans="1:10" ht="13.5" customHeight="1">
      <c r="A15" s="178"/>
      <c r="B15" s="178"/>
      <c r="C15" s="178"/>
      <c r="D15" s="178"/>
      <c r="E15" s="178"/>
      <c r="F15" s="178"/>
      <c r="G15" s="178"/>
      <c r="H15" s="178"/>
      <c r="I15" s="15"/>
      <c r="J15" s="15"/>
    </row>
    <row r="16" spans="1:10" ht="13.5" customHeight="1">
      <c r="A16" s="178"/>
      <c r="B16" s="178"/>
      <c r="C16" s="178"/>
      <c r="D16" s="178"/>
      <c r="E16" s="178"/>
      <c r="F16" s="178"/>
      <c r="G16" s="178"/>
      <c r="H16" s="178"/>
      <c r="I16" s="11"/>
      <c r="J16" s="11"/>
    </row>
    <row r="17" spans="1:10" ht="13.5" customHeight="1">
      <c r="A17" s="178"/>
      <c r="B17" s="178"/>
      <c r="C17" s="178"/>
      <c r="D17" s="178"/>
      <c r="E17" s="178"/>
      <c r="F17" s="178"/>
      <c r="G17" s="178"/>
      <c r="H17" s="178"/>
      <c r="I17" s="17"/>
      <c r="J17" s="17"/>
    </row>
    <row r="18" spans="1:10" ht="13.5" customHeight="1">
      <c r="A18" s="178"/>
      <c r="B18" s="178"/>
      <c r="C18" s="178"/>
      <c r="D18" s="178"/>
      <c r="E18" s="178"/>
      <c r="F18" s="178"/>
      <c r="G18" s="178"/>
      <c r="H18" s="178"/>
      <c r="I18" s="11"/>
      <c r="J18" s="11"/>
    </row>
    <row r="19" spans="1:10" ht="16.5" hidden="1" customHeight="1">
      <c r="A19" s="178"/>
      <c r="B19" s="178"/>
      <c r="C19" s="178"/>
      <c r="D19" s="178"/>
      <c r="E19" s="178"/>
      <c r="F19" s="178"/>
      <c r="G19" s="178"/>
      <c r="H19" s="178"/>
      <c r="I19" s="10"/>
      <c r="J19" s="10"/>
    </row>
    <row r="20" spans="1:10" ht="19.5" hidden="1" customHeight="1">
      <c r="A20" s="178"/>
      <c r="B20" s="178"/>
      <c r="C20" s="178"/>
      <c r="D20" s="178"/>
      <c r="E20" s="178"/>
      <c r="F20" s="178"/>
      <c r="G20" s="178"/>
      <c r="H20" s="178"/>
      <c r="I20" s="10"/>
      <c r="J20" s="10"/>
    </row>
    <row r="21" spans="1:10" ht="19.5" customHeight="1">
      <c r="A21" s="33"/>
      <c r="B21" s="33"/>
      <c r="C21" s="33"/>
      <c r="D21" s="33"/>
      <c r="E21" s="33"/>
      <c r="F21" s="33"/>
      <c r="G21" s="33"/>
      <c r="H21" s="33"/>
      <c r="I21" s="10"/>
      <c r="J21" s="10"/>
    </row>
    <row r="22" spans="1:10" ht="19.5" customHeight="1">
      <c r="A22" s="31" t="s">
        <v>277</v>
      </c>
      <c r="B22" s="18"/>
      <c r="C22" s="18"/>
      <c r="D22" s="19"/>
      <c r="E22" s="19"/>
      <c r="F22" s="19"/>
      <c r="G22" s="19"/>
      <c r="H22" s="19"/>
      <c r="I22" s="19"/>
      <c r="J22" s="19"/>
    </row>
    <row r="23" spans="1:10" ht="19.5" customHeight="1">
      <c r="A23" s="176" t="s">
        <v>278</v>
      </c>
      <c r="B23" s="176"/>
      <c r="C23" s="176"/>
      <c r="D23" s="176"/>
      <c r="E23" s="176"/>
      <c r="F23" s="176"/>
      <c r="G23" s="176"/>
      <c r="H23" s="176"/>
      <c r="I23" s="21"/>
      <c r="J23" s="21"/>
    </row>
    <row r="24" spans="1:10" ht="19.5" customHeight="1">
      <c r="A24" s="176"/>
      <c r="B24" s="176"/>
      <c r="C24" s="176"/>
      <c r="D24" s="176"/>
      <c r="E24" s="176"/>
      <c r="F24" s="176"/>
      <c r="G24" s="176"/>
      <c r="H24" s="176"/>
      <c r="I24" s="20"/>
      <c r="J24" s="20"/>
    </row>
    <row r="25" spans="1:10" ht="19.5" customHeight="1">
      <c r="A25" s="176"/>
      <c r="B25" s="176"/>
      <c r="C25" s="176"/>
      <c r="D25" s="176"/>
      <c r="E25" s="176"/>
      <c r="F25" s="176"/>
      <c r="G25" s="176"/>
      <c r="H25" s="176"/>
      <c r="I25" s="21"/>
      <c r="J25" s="21"/>
    </row>
    <row r="26" spans="1:10" ht="19.5" customHeight="1">
      <c r="A26" s="176"/>
      <c r="B26" s="176"/>
      <c r="C26" s="176"/>
      <c r="D26" s="176"/>
      <c r="E26" s="176"/>
      <c r="F26" s="176"/>
      <c r="G26" s="176"/>
      <c r="H26" s="176"/>
      <c r="I26" s="21"/>
      <c r="J26" s="21"/>
    </row>
    <row r="27" spans="1:10" ht="19.5" customHeight="1">
      <c r="A27" s="176"/>
      <c r="B27" s="176"/>
      <c r="C27" s="176"/>
      <c r="D27" s="176"/>
      <c r="E27" s="176"/>
      <c r="F27" s="176"/>
      <c r="G27" s="176"/>
      <c r="H27" s="176"/>
      <c r="I27" s="23"/>
      <c r="J27" s="23"/>
    </row>
    <row r="28" spans="1:10" ht="22.5" customHeight="1">
      <c r="A28" s="176"/>
      <c r="B28" s="176"/>
      <c r="C28" s="176"/>
      <c r="D28" s="176"/>
      <c r="E28" s="176"/>
      <c r="F28" s="176"/>
      <c r="G28" s="176"/>
      <c r="H28" s="176"/>
      <c r="I28" s="23"/>
      <c r="J28" s="23"/>
    </row>
    <row r="29" spans="1:10" ht="22.5" customHeight="1">
      <c r="A29" s="32"/>
      <c r="B29" s="32"/>
      <c r="C29" s="32"/>
      <c r="D29" s="32"/>
      <c r="E29" s="32"/>
      <c r="F29" s="32"/>
      <c r="G29" s="32"/>
      <c r="H29" s="32"/>
      <c r="I29" s="23"/>
      <c r="J29" s="23"/>
    </row>
    <row r="30" spans="1:10" ht="19.5" customHeight="1">
      <c r="A30" s="34" t="s">
        <v>279</v>
      </c>
      <c r="B30" s="18"/>
      <c r="C30" s="18"/>
      <c r="D30" s="22"/>
      <c r="E30" s="23"/>
      <c r="F30" s="23"/>
      <c r="G30" s="23"/>
      <c r="H30" s="23"/>
      <c r="I30" s="23"/>
      <c r="J30" s="23"/>
    </row>
    <row r="31" spans="1:10" ht="19.5" customHeight="1">
      <c r="A31" s="34" t="s">
        <v>280</v>
      </c>
      <c r="B31" s="18"/>
      <c r="C31" s="18"/>
      <c r="D31" s="24"/>
      <c r="E31" s="25"/>
      <c r="F31" s="25"/>
      <c r="G31" s="25"/>
      <c r="H31" s="25"/>
      <c r="I31" s="25"/>
      <c r="J31" s="25"/>
    </row>
    <row r="32" spans="1:10" ht="19.5" customHeight="1">
      <c r="A32" s="34"/>
      <c r="B32" s="18"/>
      <c r="C32" s="18"/>
      <c r="D32" s="24"/>
      <c r="E32" s="25"/>
      <c r="F32" s="25"/>
      <c r="G32" s="25"/>
      <c r="H32" s="25"/>
      <c r="I32" s="25"/>
      <c r="J32" s="25"/>
    </row>
    <row r="33" spans="1:11" ht="19.5" customHeight="1">
      <c r="A33" s="31" t="s">
        <v>180</v>
      </c>
      <c r="B33" s="18"/>
      <c r="C33" s="18"/>
      <c r="D33" s="22"/>
      <c r="E33" s="23"/>
      <c r="F33" s="23"/>
      <c r="G33" s="23"/>
      <c r="H33" s="23"/>
      <c r="I33" s="23"/>
      <c r="J33" s="23"/>
    </row>
    <row r="34" spans="1:11" ht="15.75" customHeight="1">
      <c r="A34" s="176" t="s">
        <v>281</v>
      </c>
      <c r="B34" s="176"/>
      <c r="C34" s="176"/>
      <c r="D34" s="176"/>
      <c r="E34" s="176"/>
      <c r="F34" s="176"/>
      <c r="G34" s="176"/>
      <c r="H34" s="176"/>
      <c r="I34" s="23"/>
      <c r="J34" s="23"/>
    </row>
    <row r="35" spans="1:11" ht="15.75" customHeight="1">
      <c r="A35" s="176"/>
      <c r="B35" s="176"/>
      <c r="C35" s="176"/>
      <c r="D35" s="176"/>
      <c r="E35" s="176"/>
      <c r="F35" s="176"/>
      <c r="G35" s="176"/>
      <c r="H35" s="176"/>
      <c r="I35" s="23"/>
      <c r="J35" s="23"/>
    </row>
    <row r="36" spans="1:11" ht="15.75" customHeight="1">
      <c r="A36" s="176"/>
      <c r="B36" s="176"/>
      <c r="C36" s="176"/>
      <c r="D36" s="176"/>
      <c r="E36" s="176"/>
      <c r="F36" s="176"/>
      <c r="G36" s="176"/>
      <c r="H36" s="176"/>
      <c r="I36" s="25"/>
      <c r="J36" s="25"/>
    </row>
    <row r="37" spans="1:11" ht="15.75" customHeight="1">
      <c r="A37" s="176"/>
      <c r="B37" s="176"/>
      <c r="C37" s="176"/>
      <c r="D37" s="176"/>
      <c r="E37" s="176"/>
      <c r="F37" s="176"/>
      <c r="G37" s="176"/>
      <c r="H37" s="176"/>
      <c r="I37" s="26"/>
      <c r="J37" s="26"/>
    </row>
    <row r="38" spans="1:11" ht="120.75" customHeight="1">
      <c r="A38" s="18"/>
      <c r="B38" s="18"/>
      <c r="C38" s="18"/>
      <c r="D38" s="27"/>
      <c r="E38" s="28"/>
      <c r="F38" s="28"/>
      <c r="G38" s="28"/>
      <c r="H38" s="28"/>
      <c r="I38" s="28"/>
      <c r="J38" s="28"/>
    </row>
    <row r="39" spans="1:11" ht="12" customHeight="1">
      <c r="A39" s="179" t="s">
        <v>181</v>
      </c>
      <c r="B39" s="179" t="s">
        <v>182</v>
      </c>
      <c r="C39" s="179" t="s">
        <v>183</v>
      </c>
      <c r="D39" s="172" t="s">
        <v>283</v>
      </c>
      <c r="E39" s="172"/>
      <c r="F39" s="172"/>
      <c r="G39" s="172"/>
      <c r="H39" s="172"/>
      <c r="I39" s="23"/>
      <c r="J39" s="23"/>
    </row>
    <row r="40" spans="1:11" ht="12" customHeight="1">
      <c r="A40" s="179"/>
      <c r="B40" s="179"/>
      <c r="C40" s="179"/>
      <c r="D40" s="172" t="s">
        <v>284</v>
      </c>
      <c r="E40" s="172"/>
      <c r="F40" s="172"/>
      <c r="G40" s="172"/>
      <c r="H40" s="172"/>
      <c r="I40" s="23"/>
      <c r="J40" s="23"/>
    </row>
    <row r="41" spans="1:11" ht="12" customHeight="1">
      <c r="A41" s="179"/>
      <c r="B41" s="179"/>
      <c r="C41" s="179"/>
      <c r="D41" s="172" t="s">
        <v>285</v>
      </c>
      <c r="E41" s="172"/>
      <c r="F41" s="172"/>
      <c r="G41" s="172"/>
      <c r="H41" s="172"/>
      <c r="I41" s="23"/>
      <c r="J41" s="23"/>
    </row>
    <row r="42" spans="1:11" ht="12" customHeight="1">
      <c r="A42" s="179"/>
      <c r="B42" s="179"/>
      <c r="C42" s="179"/>
      <c r="D42" s="172" t="s">
        <v>286</v>
      </c>
      <c r="E42" s="172"/>
      <c r="F42" s="172"/>
      <c r="G42" s="172"/>
      <c r="H42" s="172"/>
      <c r="I42" s="23"/>
      <c r="J42" s="23"/>
    </row>
    <row r="43" spans="1:11" ht="12" customHeight="1">
      <c r="A43" s="179"/>
      <c r="B43" s="179"/>
      <c r="C43" s="179"/>
      <c r="D43" s="172" t="s">
        <v>287</v>
      </c>
      <c r="E43" s="172"/>
      <c r="F43" s="172"/>
      <c r="G43" s="172"/>
      <c r="H43" s="172"/>
      <c r="I43" s="22"/>
      <c r="J43" s="22"/>
    </row>
    <row r="44" spans="1:11" ht="39" customHeight="1">
      <c r="A44" s="179"/>
      <c r="B44" s="179"/>
      <c r="C44" s="179"/>
      <c r="D44" s="172" t="s">
        <v>288</v>
      </c>
      <c r="E44" s="172"/>
      <c r="F44" s="172"/>
      <c r="G44" s="172"/>
      <c r="H44" s="172"/>
    </row>
    <row r="45" spans="1:11" ht="12" customHeight="1">
      <c r="A45" s="179"/>
      <c r="B45" s="179"/>
      <c r="C45" s="179" t="s">
        <v>184</v>
      </c>
      <c r="D45" s="172" t="s">
        <v>289</v>
      </c>
      <c r="E45" s="172"/>
      <c r="F45" s="172"/>
      <c r="G45" s="172"/>
      <c r="H45" s="172"/>
      <c r="I45" s="29"/>
      <c r="J45" s="29"/>
      <c r="K45" s="29"/>
    </row>
    <row r="46" spans="1:11" ht="25.5" customHeight="1">
      <c r="A46" s="179"/>
      <c r="B46" s="179"/>
      <c r="C46" s="179"/>
      <c r="D46" s="172" t="s">
        <v>290</v>
      </c>
      <c r="E46" s="172"/>
      <c r="F46" s="172"/>
      <c r="G46" s="172"/>
      <c r="H46" s="172"/>
      <c r="I46" s="29"/>
      <c r="J46" s="29"/>
      <c r="K46" s="29"/>
    </row>
    <row r="47" spans="1:11" ht="12" customHeight="1">
      <c r="A47" s="179"/>
      <c r="B47" s="179"/>
      <c r="C47" s="179"/>
      <c r="D47" s="172" t="s">
        <v>291</v>
      </c>
      <c r="E47" s="172"/>
      <c r="F47" s="172"/>
      <c r="G47" s="172"/>
      <c r="H47" s="172"/>
      <c r="I47" s="30"/>
      <c r="J47" s="30"/>
      <c r="K47" s="30"/>
    </row>
    <row r="48" spans="1:11" ht="58.5" customHeight="1">
      <c r="A48" s="179"/>
      <c r="B48" s="179"/>
      <c r="C48" s="179"/>
      <c r="D48" s="172" t="s">
        <v>292</v>
      </c>
      <c r="E48" s="172"/>
      <c r="F48" s="172"/>
      <c r="G48" s="172"/>
      <c r="H48" s="172"/>
      <c r="I48" s="30"/>
      <c r="J48" s="30"/>
      <c r="K48" s="30"/>
    </row>
    <row r="49" spans="1:8" ht="12" customHeight="1">
      <c r="A49" s="179"/>
      <c r="B49" s="179"/>
      <c r="C49" s="179"/>
      <c r="D49" s="172" t="s">
        <v>293</v>
      </c>
      <c r="E49" s="172"/>
      <c r="F49" s="172"/>
      <c r="G49" s="172"/>
      <c r="H49" s="172"/>
    </row>
    <row r="50" spans="1:8" ht="24.75" customHeight="1">
      <c r="A50" s="179"/>
      <c r="B50" s="179"/>
      <c r="C50" s="179"/>
      <c r="D50" s="172" t="s">
        <v>294</v>
      </c>
      <c r="E50" s="172"/>
      <c r="F50" s="172"/>
      <c r="G50" s="172"/>
      <c r="H50" s="172"/>
    </row>
    <row r="51" spans="1:8" ht="12" customHeight="1">
      <c r="A51" s="179"/>
      <c r="B51" s="179"/>
      <c r="C51" s="179"/>
      <c r="D51" s="172" t="s">
        <v>295</v>
      </c>
      <c r="E51" s="172"/>
      <c r="F51" s="172"/>
      <c r="G51" s="172"/>
      <c r="H51" s="172"/>
    </row>
    <row r="52" spans="1:8" ht="12" customHeight="1">
      <c r="A52" s="179"/>
      <c r="B52" s="179"/>
      <c r="C52" s="179" t="s">
        <v>185</v>
      </c>
      <c r="D52" s="172" t="s">
        <v>296</v>
      </c>
      <c r="E52" s="172"/>
      <c r="F52" s="172"/>
      <c r="G52" s="172"/>
      <c r="H52" s="172"/>
    </row>
    <row r="53" spans="1:8" ht="27" customHeight="1">
      <c r="A53" s="179"/>
      <c r="B53" s="179"/>
      <c r="C53" s="179"/>
      <c r="D53" s="172" t="s">
        <v>297</v>
      </c>
      <c r="E53" s="172"/>
      <c r="F53" s="172"/>
      <c r="G53" s="172"/>
      <c r="H53" s="172"/>
    </row>
    <row r="54" spans="1:8" ht="37.5" customHeight="1">
      <c r="A54" s="179"/>
      <c r="B54" s="179"/>
      <c r="C54" s="179"/>
      <c r="D54" s="173" t="s">
        <v>282</v>
      </c>
      <c r="E54" s="174"/>
      <c r="F54" s="174"/>
      <c r="G54" s="174"/>
      <c r="H54" s="175"/>
    </row>
    <row r="55" spans="1:8" ht="12" customHeight="1">
      <c r="A55" s="179"/>
      <c r="B55" s="179"/>
      <c r="C55" s="179"/>
      <c r="D55" s="172" t="s">
        <v>298</v>
      </c>
      <c r="E55" s="172"/>
      <c r="F55" s="172"/>
      <c r="G55" s="172"/>
      <c r="H55" s="172"/>
    </row>
    <row r="56" spans="1:8" ht="24" customHeight="1">
      <c r="A56" s="179"/>
      <c r="B56" s="179"/>
      <c r="C56" s="179"/>
      <c r="D56" s="172" t="s">
        <v>299</v>
      </c>
      <c r="E56" s="172"/>
      <c r="F56" s="172"/>
      <c r="G56" s="172"/>
      <c r="H56" s="172"/>
    </row>
    <row r="57" spans="1:8" ht="12" customHeight="1">
      <c r="A57" s="179"/>
      <c r="B57" s="179"/>
      <c r="C57" s="179"/>
      <c r="D57" s="172" t="s">
        <v>300</v>
      </c>
      <c r="E57" s="172"/>
      <c r="F57" s="172"/>
      <c r="G57" s="172"/>
      <c r="H57" s="172"/>
    </row>
    <row r="58" spans="1:8" ht="12" customHeight="1">
      <c r="A58" s="179"/>
      <c r="B58" s="179"/>
      <c r="C58" s="179"/>
      <c r="D58" s="172" t="s">
        <v>301</v>
      </c>
      <c r="E58" s="172"/>
      <c r="F58" s="172"/>
      <c r="G58" s="172"/>
      <c r="H58" s="172"/>
    </row>
    <row r="59" spans="1:8" ht="19.5" customHeight="1">
      <c r="B59" s="52"/>
    </row>
    <row r="60" spans="1:8" ht="19.5" customHeight="1">
      <c r="A60" s="34" t="s">
        <v>302</v>
      </c>
    </row>
    <row r="61" spans="1:8" ht="19.5" customHeight="1">
      <c r="A61" s="35" t="s">
        <v>186</v>
      </c>
    </row>
    <row r="62" spans="1:8" ht="19.5" customHeight="1">
      <c r="A62" s="36" t="s">
        <v>187</v>
      </c>
    </row>
    <row r="64" spans="1:8" ht="19.5" customHeight="1">
      <c r="A64" s="37" t="s">
        <v>303</v>
      </c>
    </row>
    <row r="65" spans="1:1" ht="19.5" customHeight="1">
      <c r="A65" s="37" t="s">
        <v>304</v>
      </c>
    </row>
    <row r="66" spans="1:1" ht="19.5" customHeight="1">
      <c r="A66" s="37" t="s">
        <v>305</v>
      </c>
    </row>
  </sheetData>
  <mergeCells count="29">
    <mergeCell ref="A23:H28"/>
    <mergeCell ref="A11:H11"/>
    <mergeCell ref="A12:H20"/>
    <mergeCell ref="A34:H37"/>
    <mergeCell ref="A39:A58"/>
    <mergeCell ref="B39:B58"/>
    <mergeCell ref="C39:C44"/>
    <mergeCell ref="C45:C51"/>
    <mergeCell ref="C52:C58"/>
    <mergeCell ref="D39:H39"/>
    <mergeCell ref="D40:H40"/>
    <mergeCell ref="D41:H41"/>
    <mergeCell ref="D42:H42"/>
    <mergeCell ref="D43:H43"/>
    <mergeCell ref="D44:H44"/>
    <mergeCell ref="D45:H45"/>
    <mergeCell ref="D46:H46"/>
    <mergeCell ref="D47:H47"/>
    <mergeCell ref="D48:H48"/>
    <mergeCell ref="D55:H55"/>
    <mergeCell ref="D56:H56"/>
    <mergeCell ref="D57:H57"/>
    <mergeCell ref="D58:H58"/>
    <mergeCell ref="D49:H49"/>
    <mergeCell ref="D50:H50"/>
    <mergeCell ref="D51:H51"/>
    <mergeCell ref="D52:H52"/>
    <mergeCell ref="D53:H53"/>
    <mergeCell ref="D54:H5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S3252"/>
  <sheetViews>
    <sheetView zoomScale="110" zoomScaleNormal="110" workbookViewId="0">
      <selection activeCell="F4" sqref="F4:M4"/>
    </sheetView>
  </sheetViews>
  <sheetFormatPr defaultColWidth="5.28515625" defaultRowHeight="17.25" customHeight="1"/>
  <cols>
    <col min="1" max="1" width="5.28515625" style="2"/>
    <col min="2" max="2" width="5.28515625" style="4" customWidth="1"/>
    <col min="3" max="19" width="5.28515625" style="2" customWidth="1"/>
    <col min="20" max="16384" width="5.28515625" style="2"/>
  </cols>
  <sheetData>
    <row r="1" spans="2:18" ht="17.25" customHeight="1">
      <c r="B1" s="1"/>
      <c r="C1" s="1"/>
      <c r="D1" s="1"/>
      <c r="E1" s="8"/>
      <c r="F1" s="8"/>
      <c r="G1" s="8"/>
      <c r="M1" s="165" t="s">
        <v>540</v>
      </c>
      <c r="N1" s="182" t="s">
        <v>307</v>
      </c>
      <c r="O1" s="182"/>
      <c r="P1" s="182"/>
      <c r="Q1" s="183">
        <v>43157</v>
      </c>
      <c r="R1" s="184"/>
    </row>
    <row r="2" spans="2:18" ht="17.25" customHeight="1">
      <c r="B2" s="1"/>
      <c r="C2" s="1"/>
      <c r="D2" s="1"/>
      <c r="E2" s="38"/>
      <c r="F2" s="38"/>
      <c r="G2" s="38"/>
      <c r="L2" s="185">
        <f>'Служебная информация'!AU7</f>
        <v>0</v>
      </c>
      <c r="M2" s="185"/>
      <c r="N2" s="185"/>
      <c r="O2" s="185"/>
      <c r="P2" s="185"/>
      <c r="Q2" s="185"/>
      <c r="R2" s="185"/>
    </row>
    <row r="3" spans="2:18" ht="17.25" customHeight="1">
      <c r="B3" s="1"/>
      <c r="C3" s="9"/>
      <c r="D3" s="9"/>
      <c r="E3" s="9"/>
      <c r="F3" s="186" t="s">
        <v>0</v>
      </c>
      <c r="G3" s="186"/>
      <c r="H3" s="186"/>
      <c r="I3" s="186"/>
      <c r="J3" s="186"/>
      <c r="K3" s="186"/>
      <c r="L3" s="186"/>
      <c r="M3" s="186"/>
      <c r="N3" s="186"/>
    </row>
    <row r="4" spans="2:18" ht="17.25" customHeight="1">
      <c r="B4" s="1"/>
      <c r="C4" s="3"/>
      <c r="D4" s="1"/>
      <c r="E4" s="1"/>
      <c r="F4" s="187"/>
      <c r="G4" s="187"/>
      <c r="H4" s="187"/>
      <c r="I4" s="187"/>
      <c r="J4" s="188"/>
      <c r="K4" s="188"/>
      <c r="L4" s="188"/>
      <c r="M4" s="188"/>
    </row>
    <row r="5" spans="2:18" ht="17.25" customHeight="1">
      <c r="B5" s="1"/>
      <c r="C5" s="3"/>
      <c r="D5" s="1"/>
      <c r="E5" s="1"/>
      <c r="F5" s="187" t="s">
        <v>1</v>
      </c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2:18" s="39" customFormat="1" ht="17.25" customHeight="1">
      <c r="B6" s="189" t="s">
        <v>2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</row>
    <row r="7" spans="2:18" ht="17.25" customHeight="1">
      <c r="B7" s="190" t="s">
        <v>3</v>
      </c>
      <c r="C7" s="190"/>
      <c r="D7" s="190"/>
      <c r="E7" s="190"/>
      <c r="F7" s="190"/>
      <c r="G7" s="190"/>
    </row>
    <row r="8" spans="2:18" ht="17.25" customHeight="1">
      <c r="B8" s="191" t="s">
        <v>313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2:18" s="4" customFormat="1" ht="17.25" customHeight="1">
      <c r="B9" s="190" t="s">
        <v>4</v>
      </c>
      <c r="C9" s="190"/>
      <c r="D9" s="190"/>
      <c r="E9" s="190"/>
      <c r="F9" s="190"/>
      <c r="G9" s="190"/>
      <c r="H9" s="2"/>
      <c r="I9" s="2"/>
      <c r="J9" s="2"/>
      <c r="K9" s="2"/>
      <c r="L9" s="2"/>
    </row>
    <row r="10" spans="2:18" s="4" customFormat="1" ht="17.25" customHeight="1">
      <c r="B10" s="192" t="s">
        <v>230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</row>
    <row r="11" spans="2:18" s="4" customFormat="1" ht="17.25" customHeight="1">
      <c r="B11" s="192" t="s">
        <v>5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</row>
    <row r="12" spans="2:18" s="4" customFormat="1" ht="17.25" customHeight="1">
      <c r="B12" s="180" t="s">
        <v>309</v>
      </c>
      <c r="C12" s="180"/>
      <c r="D12" s="180"/>
      <c r="E12" s="180"/>
      <c r="F12" s="180"/>
      <c r="G12" s="54">
        <v>700</v>
      </c>
      <c r="H12" s="181" t="s">
        <v>306</v>
      </c>
      <c r="I12" s="181"/>
      <c r="J12" s="181"/>
      <c r="K12" s="55">
        <v>1400</v>
      </c>
      <c r="L12" s="43" t="s">
        <v>312</v>
      </c>
    </row>
    <row r="13" spans="2:18" s="4" customFormat="1" ht="17.25" customHeight="1">
      <c r="B13" s="180" t="s">
        <v>311</v>
      </c>
      <c r="C13" s="180"/>
      <c r="D13" s="180"/>
      <c r="E13" s="180"/>
      <c r="F13" s="180"/>
      <c r="G13" s="42">
        <v>1400</v>
      </c>
      <c r="H13" s="181" t="s">
        <v>306</v>
      </c>
      <c r="I13" s="181"/>
      <c r="J13" s="181"/>
      <c r="K13" s="55">
        <v>2800</v>
      </c>
      <c r="L13" s="43" t="s">
        <v>312</v>
      </c>
    </row>
    <row r="14" spans="2:18" s="4" customFormat="1" ht="17.25" customHeight="1">
      <c r="B14" s="180" t="s">
        <v>310</v>
      </c>
      <c r="C14" s="180"/>
      <c r="D14" s="180"/>
      <c r="E14" s="180"/>
      <c r="F14" s="180"/>
      <c r="G14" s="42">
        <v>2100</v>
      </c>
      <c r="H14" s="181" t="s">
        <v>306</v>
      </c>
      <c r="I14" s="181"/>
      <c r="J14" s="181"/>
      <c r="K14" s="55">
        <v>4200</v>
      </c>
      <c r="L14" s="43" t="s">
        <v>312</v>
      </c>
    </row>
    <row r="15" spans="2:18" s="4" customFormat="1" ht="17.25" customHeight="1">
      <c r="B15" s="156" t="s">
        <v>6</v>
      </c>
      <c r="C15" s="156"/>
      <c r="D15" s="156"/>
      <c r="E15" s="156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2:18" s="4" customFormat="1" ht="17.25" customHeight="1">
      <c r="B16" s="180" t="s">
        <v>315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53"/>
      <c r="N16" s="53"/>
      <c r="O16" s="53"/>
      <c r="P16" s="53"/>
      <c r="Q16" s="70"/>
      <c r="R16" s="70"/>
    </row>
    <row r="17" spans="2:19" s="4" customFormat="1" ht="17.25" customHeight="1">
      <c r="B17" s="194" t="s">
        <v>523</v>
      </c>
      <c r="C17" s="194"/>
      <c r="D17" s="194"/>
      <c r="E17" s="194"/>
      <c r="F17" s="194"/>
      <c r="G17" s="194"/>
      <c r="H17" s="194"/>
      <c r="I17" s="194"/>
      <c r="J17" s="194"/>
      <c r="K17" s="194"/>
      <c r="L17" s="64">
        <v>280</v>
      </c>
      <c r="M17" s="195" t="s">
        <v>405</v>
      </c>
      <c r="N17" s="195"/>
      <c r="O17" s="63">
        <v>140</v>
      </c>
      <c r="P17" s="46" t="s">
        <v>312</v>
      </c>
      <c r="Q17" s="46"/>
      <c r="R17" s="47"/>
    </row>
    <row r="18" spans="2:19" s="4" customFormat="1" ht="17.25" customHeight="1">
      <c r="B18" s="197" t="s">
        <v>524</v>
      </c>
      <c r="C18" s="197"/>
      <c r="D18" s="197"/>
      <c r="E18" s="197"/>
      <c r="F18" s="197"/>
      <c r="G18" s="197"/>
      <c r="H18" s="197"/>
      <c r="I18" s="197"/>
      <c r="J18" s="197"/>
      <c r="K18" s="197"/>
      <c r="L18" s="83">
        <v>2800</v>
      </c>
      <c r="M18" s="195" t="s">
        <v>405</v>
      </c>
      <c r="N18" s="195"/>
      <c r="O18" s="84">
        <v>1400</v>
      </c>
      <c r="P18" s="46" t="s">
        <v>312</v>
      </c>
      <c r="Q18" s="47"/>
      <c r="R18" s="47"/>
    </row>
    <row r="19" spans="2:19" s="4" customFormat="1" ht="17.25" customHeight="1">
      <c r="B19" s="194" t="s">
        <v>525</v>
      </c>
      <c r="C19" s="194"/>
      <c r="D19" s="194"/>
      <c r="E19" s="194"/>
      <c r="F19" s="194"/>
      <c r="G19" s="194"/>
      <c r="H19" s="194"/>
      <c r="I19" s="194"/>
      <c r="J19" s="194"/>
      <c r="K19" s="194"/>
      <c r="L19" s="83">
        <v>2800</v>
      </c>
      <c r="M19" s="195" t="s">
        <v>405</v>
      </c>
      <c r="N19" s="195"/>
      <c r="O19" s="84">
        <v>1400</v>
      </c>
      <c r="P19" s="46" t="s">
        <v>312</v>
      </c>
      <c r="Q19" s="47"/>
      <c r="R19" s="47"/>
    </row>
    <row r="20" spans="2:19" s="4" customFormat="1" ht="17.25" customHeight="1">
      <c r="B20" s="194" t="s">
        <v>526</v>
      </c>
      <c r="C20" s="194"/>
      <c r="D20" s="194"/>
      <c r="E20" s="194"/>
      <c r="F20" s="194"/>
      <c r="G20" s="194"/>
      <c r="H20" s="194"/>
      <c r="I20" s="194"/>
      <c r="J20" s="194"/>
      <c r="K20" s="194"/>
      <c r="L20" s="83">
        <v>2800</v>
      </c>
      <c r="M20" s="195" t="s">
        <v>405</v>
      </c>
      <c r="N20" s="195"/>
      <c r="O20" s="84">
        <v>1400</v>
      </c>
      <c r="P20" s="46" t="s">
        <v>312</v>
      </c>
      <c r="Q20" s="47"/>
      <c r="R20" s="47"/>
    </row>
    <row r="21" spans="2:19" s="4" customFormat="1" ht="17.25" customHeight="1">
      <c r="B21" s="196" t="s">
        <v>527</v>
      </c>
      <c r="C21" s="196"/>
      <c r="D21" s="196"/>
      <c r="E21" s="196"/>
      <c r="F21" s="196"/>
      <c r="G21" s="196"/>
      <c r="H21" s="196"/>
      <c r="I21" s="196"/>
      <c r="J21" s="196"/>
      <c r="K21" s="196"/>
      <c r="L21" s="83">
        <v>280</v>
      </c>
      <c r="M21" s="195" t="s">
        <v>405</v>
      </c>
      <c r="N21" s="195"/>
      <c r="O21" s="84">
        <v>140</v>
      </c>
      <c r="P21" s="46" t="s">
        <v>312</v>
      </c>
      <c r="Q21" s="47"/>
      <c r="R21" s="47"/>
    </row>
    <row r="22" spans="2:19" s="4" customFormat="1" ht="17.25" customHeight="1">
      <c r="B22" s="194" t="s">
        <v>528</v>
      </c>
      <c r="C22" s="194"/>
      <c r="D22" s="194"/>
      <c r="E22" s="194"/>
      <c r="F22" s="194"/>
      <c r="G22" s="194"/>
      <c r="H22" s="194"/>
      <c r="I22" s="194"/>
      <c r="J22" s="194"/>
      <c r="K22" s="194"/>
      <c r="L22" s="83">
        <v>2100</v>
      </c>
      <c r="M22" s="195" t="s">
        <v>405</v>
      </c>
      <c r="N22" s="195"/>
      <c r="O22" s="84">
        <v>1050</v>
      </c>
      <c r="P22" s="46" t="s">
        <v>312</v>
      </c>
      <c r="Q22" s="47"/>
      <c r="R22" s="47"/>
    </row>
    <row r="23" spans="2:19" ht="17.25" customHeight="1">
      <c r="B23" s="190" t="s">
        <v>7</v>
      </c>
      <c r="C23" s="190"/>
      <c r="D23" s="190"/>
      <c r="E23" s="190"/>
      <c r="F23" s="190"/>
      <c r="G23" s="190"/>
    </row>
    <row r="24" spans="2:19" s="4" customFormat="1" ht="17.25" customHeight="1">
      <c r="B24" s="198" t="s">
        <v>321</v>
      </c>
      <c r="C24" s="198"/>
      <c r="D24" s="198"/>
      <c r="E24" s="198"/>
      <c r="F24" s="198"/>
      <c r="G24" s="198"/>
      <c r="H24" s="143">
        <v>560</v>
      </c>
      <c r="I24" s="202" t="s">
        <v>316</v>
      </c>
      <c r="J24" s="202"/>
      <c r="K24" s="202"/>
      <c r="L24" s="143">
        <v>700</v>
      </c>
      <c r="M24" s="193" t="s">
        <v>317</v>
      </c>
      <c r="N24" s="193"/>
      <c r="O24" s="144">
        <v>840</v>
      </c>
      <c r="P24" s="193" t="s">
        <v>318</v>
      </c>
      <c r="Q24" s="193"/>
      <c r="R24" s="144">
        <v>1120</v>
      </c>
      <c r="S24" s="44" t="s">
        <v>319</v>
      </c>
    </row>
    <row r="25" spans="2:19" s="4" customFormat="1" ht="17.25" customHeight="1">
      <c r="B25" s="198" t="s">
        <v>320</v>
      </c>
      <c r="C25" s="198"/>
      <c r="D25" s="198"/>
      <c r="E25" s="198"/>
      <c r="F25" s="198"/>
      <c r="G25" s="198"/>
      <c r="H25" s="198"/>
      <c r="I25" s="142">
        <v>280</v>
      </c>
      <c r="J25" s="49" t="s">
        <v>312</v>
      </c>
      <c r="K25" s="48"/>
      <c r="L25" s="155"/>
      <c r="M25" s="41"/>
      <c r="N25" s="41"/>
      <c r="O25" s="41"/>
      <c r="P25" s="41"/>
      <c r="Q25" s="41"/>
      <c r="R25" s="41"/>
      <c r="S25" s="41"/>
    </row>
    <row r="26" spans="2:19" s="4" customFormat="1" ht="17.25" customHeight="1">
      <c r="B26" s="190" t="s">
        <v>8</v>
      </c>
      <c r="C26" s="190"/>
      <c r="D26" s="190"/>
      <c r="E26" s="190"/>
      <c r="F26" s="190"/>
      <c r="G26" s="190"/>
    </row>
    <row r="27" spans="2:19" s="4" customFormat="1" ht="17.25" customHeight="1">
      <c r="B27" s="199" t="s">
        <v>324</v>
      </c>
      <c r="C27" s="199"/>
      <c r="D27" s="199"/>
      <c r="E27" s="199"/>
      <c r="F27" s="199"/>
      <c r="G27" s="199"/>
      <c r="H27" s="45"/>
    </row>
    <row r="28" spans="2:19" s="4" customFormat="1" ht="17.25" customHeight="1">
      <c r="B28" s="200" t="s">
        <v>325</v>
      </c>
      <c r="C28" s="200"/>
      <c r="D28" s="200"/>
      <c r="E28" s="200"/>
      <c r="F28" s="145">
        <v>560</v>
      </c>
      <c r="G28" s="49" t="s">
        <v>314</v>
      </c>
      <c r="H28" s="49"/>
      <c r="I28" s="2"/>
      <c r="J28" s="2"/>
      <c r="K28" s="2"/>
      <c r="L28" s="2"/>
    </row>
    <row r="29" spans="2:19" s="4" customFormat="1" ht="17.25" customHeight="1">
      <c r="B29" s="154" t="s">
        <v>323</v>
      </c>
      <c r="C29" s="154"/>
      <c r="D29" s="201" t="s">
        <v>322</v>
      </c>
      <c r="E29" s="201"/>
      <c r="F29" s="146">
        <v>280</v>
      </c>
      <c r="G29" s="49" t="s">
        <v>314</v>
      </c>
      <c r="H29" s="49"/>
      <c r="I29" s="2"/>
      <c r="J29" s="2"/>
      <c r="K29" s="2"/>
      <c r="L29" s="2"/>
    </row>
    <row r="30" spans="2:19" s="4" customFormat="1" ht="17.25" customHeight="1">
      <c r="B30" s="203" t="s">
        <v>268</v>
      </c>
      <c r="C30" s="203"/>
      <c r="D30" s="203"/>
      <c r="E30" s="203"/>
      <c r="F30" s="203"/>
      <c r="G30" s="203"/>
      <c r="H30" s="203"/>
      <c r="I30" s="203"/>
      <c r="J30" s="203"/>
      <c r="K30" s="2"/>
      <c r="L30" s="2"/>
    </row>
    <row r="31" spans="2:19" s="4" customFormat="1" ht="17.25" customHeight="1">
      <c r="B31" s="203" t="s">
        <v>235</v>
      </c>
      <c r="C31" s="203"/>
      <c r="D31" s="203"/>
      <c r="E31" s="203"/>
      <c r="F31" s="203"/>
      <c r="G31" s="203"/>
      <c r="H31" s="7"/>
      <c r="I31" s="7"/>
      <c r="J31" s="7"/>
      <c r="K31" s="2"/>
      <c r="L31" s="2"/>
      <c r="M31" s="2"/>
    </row>
    <row r="32" spans="2:19" s="5" customFormat="1" ht="17.25" customHeight="1">
      <c r="B32" s="204" t="s">
        <v>239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</row>
    <row r="33" spans="2:19" s="40" customFormat="1" ht="17.25" customHeight="1">
      <c r="B33" s="1"/>
      <c r="C33" s="1"/>
      <c r="D33" s="1"/>
      <c r="E33" s="1"/>
      <c r="F33" s="1"/>
      <c r="G33" s="1"/>
      <c r="H33" s="1"/>
    </row>
    <row r="34" spans="2:19" s="4" customFormat="1" ht="17.25" customHeight="1">
      <c r="B34" s="205" t="s">
        <v>9</v>
      </c>
      <c r="C34" s="205"/>
      <c r="D34" s="205"/>
      <c r="E34" s="205"/>
      <c r="F34" s="206" t="s">
        <v>10</v>
      </c>
      <c r="G34" s="206"/>
      <c r="H34" s="205" t="s">
        <v>11</v>
      </c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</row>
    <row r="35" spans="2:19" s="4" customFormat="1" ht="24.75" customHeight="1">
      <c r="B35" s="205"/>
      <c r="C35" s="205"/>
      <c r="D35" s="205"/>
      <c r="E35" s="205"/>
      <c r="F35" s="206"/>
      <c r="G35" s="206"/>
      <c r="H35" s="205" t="s">
        <v>206</v>
      </c>
      <c r="I35" s="205"/>
      <c r="J35" s="205"/>
      <c r="K35" s="205" t="s">
        <v>12</v>
      </c>
      <c r="L35" s="205"/>
      <c r="M35" s="205"/>
      <c r="N35" s="206" t="s">
        <v>13</v>
      </c>
      <c r="O35" s="206"/>
      <c r="P35" s="206"/>
      <c r="Q35" s="206" t="s">
        <v>14</v>
      </c>
      <c r="R35" s="206"/>
      <c r="S35" s="206"/>
    </row>
    <row r="36" spans="2:19" s="4" customFormat="1" ht="17.25" customHeight="1">
      <c r="B36" s="208" t="s">
        <v>15</v>
      </c>
      <c r="C36" s="208"/>
      <c r="D36" s="208"/>
      <c r="E36" s="208"/>
      <c r="F36" s="209" t="s">
        <v>16</v>
      </c>
      <c r="G36" s="210"/>
      <c r="H36" s="207">
        <v>14210</v>
      </c>
      <c r="I36" s="207"/>
      <c r="J36" s="207"/>
      <c r="K36" s="207">
        <v>19180</v>
      </c>
      <c r="L36" s="207"/>
      <c r="M36" s="207"/>
      <c r="N36" s="207">
        <v>22260</v>
      </c>
      <c r="O36" s="207"/>
      <c r="P36" s="207"/>
      <c r="Q36" s="207">
        <v>28490</v>
      </c>
      <c r="R36" s="207"/>
      <c r="S36" s="207"/>
    </row>
    <row r="37" spans="2:19" s="4" customFormat="1" ht="17.25" customHeight="1">
      <c r="B37" s="208" t="s">
        <v>17</v>
      </c>
      <c r="C37" s="208"/>
      <c r="D37" s="208"/>
      <c r="E37" s="208"/>
      <c r="F37" s="211"/>
      <c r="G37" s="212"/>
      <c r="H37" s="207">
        <v>17220</v>
      </c>
      <c r="I37" s="207"/>
      <c r="J37" s="207"/>
      <c r="K37" s="207">
        <v>24500</v>
      </c>
      <c r="L37" s="207"/>
      <c r="M37" s="207"/>
      <c r="N37" s="207">
        <v>28140</v>
      </c>
      <c r="O37" s="207"/>
      <c r="P37" s="207"/>
      <c r="Q37" s="207">
        <v>35210</v>
      </c>
      <c r="R37" s="207"/>
      <c r="S37" s="207"/>
    </row>
    <row r="38" spans="2:19" s="4" customFormat="1" ht="17.25" customHeight="1">
      <c r="B38" s="208" t="s">
        <v>18</v>
      </c>
      <c r="C38" s="208"/>
      <c r="D38" s="208"/>
      <c r="E38" s="208"/>
      <c r="F38" s="211"/>
      <c r="G38" s="212"/>
      <c r="H38" s="207">
        <v>14630</v>
      </c>
      <c r="I38" s="207"/>
      <c r="J38" s="207"/>
      <c r="K38" s="207">
        <v>19530</v>
      </c>
      <c r="L38" s="207"/>
      <c r="M38" s="207"/>
      <c r="N38" s="207">
        <v>22890</v>
      </c>
      <c r="O38" s="207"/>
      <c r="P38" s="207"/>
      <c r="Q38" s="207">
        <v>29610</v>
      </c>
      <c r="R38" s="207"/>
      <c r="S38" s="207"/>
    </row>
    <row r="39" spans="2:19" s="4" customFormat="1" ht="17.25" customHeight="1">
      <c r="B39" s="208" t="s">
        <v>19</v>
      </c>
      <c r="C39" s="208"/>
      <c r="D39" s="208"/>
      <c r="E39" s="208"/>
      <c r="F39" s="211"/>
      <c r="G39" s="212"/>
      <c r="H39" s="207">
        <v>17640</v>
      </c>
      <c r="I39" s="207"/>
      <c r="J39" s="207"/>
      <c r="K39" s="207">
        <v>23100</v>
      </c>
      <c r="L39" s="207"/>
      <c r="M39" s="207"/>
      <c r="N39" s="207">
        <v>28700</v>
      </c>
      <c r="O39" s="207"/>
      <c r="P39" s="207"/>
      <c r="Q39" s="207">
        <v>36680</v>
      </c>
      <c r="R39" s="207"/>
      <c r="S39" s="207"/>
    </row>
    <row r="40" spans="2:19" s="4" customFormat="1" ht="17.25" customHeight="1">
      <c r="B40" s="208" t="s">
        <v>20</v>
      </c>
      <c r="C40" s="208"/>
      <c r="D40" s="208"/>
      <c r="E40" s="208"/>
      <c r="F40" s="211"/>
      <c r="G40" s="212"/>
      <c r="H40" s="207">
        <v>19670</v>
      </c>
      <c r="I40" s="207"/>
      <c r="J40" s="207"/>
      <c r="K40" s="207">
        <v>26110</v>
      </c>
      <c r="L40" s="207"/>
      <c r="M40" s="207"/>
      <c r="N40" s="207">
        <v>32900</v>
      </c>
      <c r="O40" s="207"/>
      <c r="P40" s="207"/>
      <c r="Q40" s="207">
        <v>40670</v>
      </c>
      <c r="R40" s="207"/>
      <c r="S40" s="207"/>
    </row>
    <row r="41" spans="2:19" s="4" customFormat="1" ht="17.25" customHeight="1">
      <c r="B41" s="208" t="s">
        <v>21</v>
      </c>
      <c r="C41" s="208"/>
      <c r="D41" s="208"/>
      <c r="E41" s="208"/>
      <c r="F41" s="211"/>
      <c r="G41" s="212"/>
      <c r="H41" s="207">
        <v>14980</v>
      </c>
      <c r="I41" s="207"/>
      <c r="J41" s="207"/>
      <c r="K41" s="207">
        <v>19950</v>
      </c>
      <c r="L41" s="207"/>
      <c r="M41" s="207"/>
      <c r="N41" s="207">
        <v>23100</v>
      </c>
      <c r="O41" s="207"/>
      <c r="P41" s="207"/>
      <c r="Q41" s="207">
        <v>29890</v>
      </c>
      <c r="R41" s="207"/>
      <c r="S41" s="207"/>
    </row>
    <row r="42" spans="2:19" s="4" customFormat="1" ht="17.25" customHeight="1">
      <c r="B42" s="208" t="s">
        <v>22</v>
      </c>
      <c r="C42" s="208"/>
      <c r="D42" s="208"/>
      <c r="E42" s="208"/>
      <c r="F42" s="213"/>
      <c r="G42" s="214"/>
      <c r="H42" s="207">
        <v>15540</v>
      </c>
      <c r="I42" s="207"/>
      <c r="J42" s="207"/>
      <c r="K42" s="207">
        <v>20510</v>
      </c>
      <c r="L42" s="207"/>
      <c r="M42" s="207"/>
      <c r="N42" s="207">
        <v>23590</v>
      </c>
      <c r="O42" s="207"/>
      <c r="P42" s="207"/>
      <c r="Q42" s="207">
        <v>30380</v>
      </c>
      <c r="R42" s="207"/>
      <c r="S42" s="207"/>
    </row>
    <row r="43" spans="2:19" s="4" customFormat="1" ht="17.25" customHeight="1">
      <c r="B43" s="208" t="s">
        <v>23</v>
      </c>
      <c r="C43" s="208"/>
      <c r="D43" s="208"/>
      <c r="E43" s="208"/>
      <c r="F43" s="215">
        <v>100</v>
      </c>
      <c r="G43" s="215"/>
      <c r="H43" s="207">
        <v>13230</v>
      </c>
      <c r="I43" s="207"/>
      <c r="J43" s="207"/>
      <c r="K43" s="207">
        <v>10710</v>
      </c>
      <c r="L43" s="207"/>
      <c r="M43" s="207"/>
      <c r="N43" s="207">
        <v>12460</v>
      </c>
      <c r="O43" s="207"/>
      <c r="P43" s="207"/>
      <c r="Q43" s="207">
        <v>15540</v>
      </c>
      <c r="R43" s="207"/>
      <c r="S43" s="207"/>
    </row>
    <row r="44" spans="2:19" s="4" customFormat="1" ht="17.25" customHeight="1">
      <c r="B44" s="208" t="s">
        <v>24</v>
      </c>
      <c r="C44" s="208"/>
      <c r="D44" s="208"/>
      <c r="E44" s="208"/>
      <c r="F44" s="215">
        <v>100</v>
      </c>
      <c r="G44" s="215"/>
      <c r="H44" s="207">
        <v>10150</v>
      </c>
      <c r="I44" s="207"/>
      <c r="J44" s="207"/>
      <c r="K44" s="207">
        <v>12950</v>
      </c>
      <c r="L44" s="207"/>
      <c r="M44" s="207"/>
      <c r="N44" s="207">
        <v>15540</v>
      </c>
      <c r="O44" s="207"/>
      <c r="P44" s="207"/>
      <c r="Q44" s="207">
        <v>18270</v>
      </c>
      <c r="R44" s="207"/>
      <c r="S44" s="207"/>
    </row>
    <row r="45" spans="2:19" s="4" customFormat="1" ht="17.25" customHeight="1">
      <c r="B45" s="51"/>
      <c r="C45" s="51"/>
      <c r="D45" s="51"/>
      <c r="E45" s="51"/>
      <c r="F45" s="51"/>
      <c r="G45" s="51"/>
      <c r="H45" s="51"/>
      <c r="I45" s="51"/>
      <c r="J45" s="51"/>
      <c r="K45" s="50"/>
      <c r="L45" s="50"/>
      <c r="M45" s="50"/>
    </row>
    <row r="46" spans="2:19" s="4" customFormat="1" ht="17.25" customHeight="1">
      <c r="B46" s="51"/>
      <c r="C46" s="51"/>
      <c r="D46" s="51"/>
      <c r="E46" s="51"/>
      <c r="F46" s="51"/>
      <c r="G46" s="51"/>
      <c r="H46" s="51"/>
      <c r="I46" s="51"/>
      <c r="J46" s="51"/>
      <c r="K46" s="50"/>
      <c r="L46" s="50"/>
      <c r="M46" s="50"/>
    </row>
    <row r="47" spans="2:19" s="4" customFormat="1" ht="17.25" customHeight="1">
      <c r="B47" s="51"/>
      <c r="C47" s="51"/>
      <c r="D47" s="51"/>
      <c r="E47" s="51"/>
      <c r="F47" s="51"/>
      <c r="G47" s="51"/>
      <c r="H47" s="51"/>
      <c r="I47" s="51"/>
      <c r="J47" s="51"/>
      <c r="K47" s="50"/>
      <c r="L47" s="50"/>
      <c r="M47" s="50"/>
    </row>
    <row r="48" spans="2:19" s="4" customFormat="1" ht="17.25" customHeight="1">
      <c r="H48" s="2"/>
      <c r="I48" s="2"/>
      <c r="J48" s="2"/>
      <c r="K48" s="2"/>
      <c r="L48" s="2"/>
    </row>
    <row r="49" spans="3:12" s="4" customFormat="1" ht="17.25" customHeight="1">
      <c r="H49" s="2"/>
      <c r="I49" s="2"/>
      <c r="J49" s="2"/>
      <c r="K49" s="2"/>
      <c r="L49" s="2"/>
    </row>
    <row r="50" spans="3:12" s="4" customFormat="1" ht="17.25" customHeight="1">
      <c r="H50" s="2"/>
      <c r="I50" s="2"/>
      <c r="J50" s="2"/>
      <c r="K50" s="2"/>
      <c r="L50" s="2"/>
    </row>
    <row r="51" spans="3:12" s="4" customFormat="1" ht="17.25" customHeight="1">
      <c r="H51" s="2"/>
      <c r="I51" s="2"/>
      <c r="J51" s="2"/>
      <c r="K51" s="2"/>
      <c r="L51" s="2"/>
    </row>
    <row r="52" spans="3:12" s="4" customFormat="1" ht="17.25" customHeight="1">
      <c r="H52" s="2"/>
      <c r="I52" s="2"/>
      <c r="J52" s="2"/>
      <c r="K52" s="2"/>
      <c r="L52" s="2"/>
    </row>
    <row r="53" spans="3:12" s="4" customFormat="1" ht="17.25" customHeight="1">
      <c r="H53" s="2"/>
      <c r="I53" s="2"/>
      <c r="J53" s="2"/>
      <c r="K53" s="2"/>
      <c r="L53" s="2"/>
    </row>
    <row r="54" spans="3:12" s="4" customFormat="1" ht="17.25" customHeight="1">
      <c r="H54" s="2"/>
      <c r="I54" s="2"/>
      <c r="J54" s="2"/>
      <c r="K54" s="2"/>
      <c r="L54" s="2"/>
    </row>
    <row r="55" spans="3:12" s="4" customFormat="1" ht="17.25" customHeight="1">
      <c r="H55" s="2"/>
      <c r="I55" s="2"/>
      <c r="J55" s="2"/>
      <c r="K55" s="2"/>
      <c r="L55" s="2"/>
    </row>
    <row r="56" spans="3:12" s="4" customFormat="1" ht="17.25" customHeight="1">
      <c r="H56" s="2"/>
      <c r="I56" s="2"/>
      <c r="J56" s="2"/>
      <c r="K56" s="2"/>
      <c r="L56" s="2"/>
    </row>
    <row r="57" spans="3:12" s="4" customFormat="1" ht="17.25" customHeight="1">
      <c r="H57" s="2"/>
      <c r="I57" s="2"/>
      <c r="J57" s="2"/>
      <c r="K57" s="2"/>
      <c r="L57" s="2"/>
    </row>
    <row r="58" spans="3:12" s="4" customFormat="1" ht="17.25" customHeight="1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3:12" s="4" customFormat="1" ht="17.25" customHeight="1"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3:12" s="4" customFormat="1" ht="17.25" customHeight="1"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3:12" s="4" customFormat="1" ht="17.25" customHeight="1"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3:12" s="4" customFormat="1" ht="17.25" customHeight="1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3:12" s="4" customFormat="1" ht="17.25" customHeight="1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3:12" s="4" customFormat="1" ht="17.25" customHeight="1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s="4" customFormat="1" ht="17.25" customHeight="1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s="4" customFormat="1" ht="17.25" customHeight="1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12" s="4" customFormat="1" ht="17.25" customHeight="1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3:12" s="4" customFormat="1" ht="17.25" customHeight="1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3:12" s="4" customFormat="1" ht="17.25" customHeight="1"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3:12" s="4" customFormat="1" ht="17.25" customHeight="1"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3:12" s="4" customFormat="1" ht="17.25" customHeight="1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3:12" s="4" customFormat="1" ht="17.25" customHeight="1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3:12" s="4" customFormat="1" ht="17.25" customHeight="1"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3:12" s="4" customFormat="1" ht="17.25" customHeight="1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s="4" customFormat="1" ht="17.25" customHeight="1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s="4" customFormat="1" ht="17.25" customHeight="1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s="4" customFormat="1" ht="17.25" customHeight="1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s="4" customFormat="1" ht="17.25" customHeight="1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s="4" customFormat="1" ht="17.25" customHeight="1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s="4" customFormat="1" ht="17.25" customHeight="1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s="4" customFormat="1" ht="17.25" customHeight="1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3:12" s="4" customFormat="1" ht="17.25" customHeight="1"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3:12" s="4" customFormat="1" ht="17.25" customHeight="1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3:12" s="4" customFormat="1" ht="17.25" customHeight="1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3:12" s="4" customFormat="1" ht="17.25" customHeight="1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3:12" s="4" customFormat="1" ht="17.25" customHeight="1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3:12" s="4" customFormat="1" ht="17.25" customHeight="1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3:12" s="4" customFormat="1" ht="17.25" customHeight="1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3:12" s="4" customFormat="1" ht="17.25" customHeight="1"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3:12" s="4" customFormat="1" ht="17.25" customHeight="1"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3:12" s="4" customFormat="1" ht="17.25" customHeight="1"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3:12" s="4" customFormat="1" ht="17.25" customHeight="1"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3:12" s="4" customFormat="1" ht="17.25" customHeight="1"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3:12" s="4" customFormat="1" ht="17.25" customHeight="1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3:12" s="4" customFormat="1" ht="17.25" customHeight="1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3:12" s="4" customFormat="1" ht="17.25" customHeight="1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3:12" s="4" customFormat="1" ht="17.25" customHeight="1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3:12" s="4" customFormat="1" ht="17.25" customHeight="1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3:12" s="4" customFormat="1" ht="17.25" customHeight="1"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3:12" s="4" customFormat="1" ht="17.2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3:12" s="4" customFormat="1" ht="17.2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3:12" s="4" customFormat="1" ht="17.2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3:12" s="4" customFormat="1" ht="17.2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3:12" s="4" customFormat="1" ht="17.2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3:12" s="4" customFormat="1" ht="17.2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3:12" s="4" customFormat="1" ht="17.2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2" s="4" customFormat="1" ht="17.2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2" s="4" customFormat="1" ht="17.2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s="4" customFormat="1" ht="17.2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2" s="4" customFormat="1" ht="17.2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2" s="4" customFormat="1" ht="17.2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2" s="4" customFormat="1" ht="17.2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3:12" s="4" customFormat="1" ht="17.2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3:12" s="4" customFormat="1" ht="17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3:12" s="4" customFormat="1" ht="17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s="4" customFormat="1" ht="17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s="4" customFormat="1" ht="17.2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s="4" customFormat="1" ht="17.2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s="4" customFormat="1" ht="17.2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s="4" customFormat="1" ht="17.2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s="4" customFormat="1" ht="17.2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s="4" customFormat="1" ht="17.2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s="4" customFormat="1" ht="17.2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s="4" customFormat="1" ht="17.2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s="4" customFormat="1" ht="17.2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s="4" customFormat="1" ht="17.2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3:12" s="4" customFormat="1" ht="17.2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3:12" s="4" customFormat="1" ht="17.2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3:12" s="4" customFormat="1" ht="17.2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3:12" s="4" customFormat="1" ht="17.2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3:12" s="4" customFormat="1" ht="17.2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3:12" s="4" customFormat="1" ht="17.2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3:12" s="4" customFormat="1" ht="17.2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3:12" s="4" customFormat="1" ht="17.2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3:12" s="4" customFormat="1" ht="17.2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3:12" s="4" customFormat="1" ht="17.2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3:12" s="4" customFormat="1" ht="17.2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3:12" s="4" customFormat="1" ht="17.2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3:12" s="4" customFormat="1" ht="17.2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3:12" s="4" customFormat="1" ht="17.2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3:12" s="4" customFormat="1" ht="17.2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3:12" s="4" customFormat="1" ht="17.2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3:12" s="4" customFormat="1" ht="17.2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3:12" s="4" customFormat="1" ht="17.2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3:12" s="4" customFormat="1" ht="17.2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3:12" s="4" customFormat="1" ht="17.2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3:12" s="4" customFormat="1" ht="17.2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3:12" s="4" customFormat="1" ht="17.2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3:12" s="4" customFormat="1" ht="17.2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3:12" s="4" customFormat="1" ht="17.2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3:12" s="4" customFormat="1" ht="17.2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3:12" s="4" customFormat="1" ht="17.2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3:12" s="4" customFormat="1" ht="17.2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3:12" s="4" customFormat="1" ht="17.2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3:12" s="4" customFormat="1" ht="17.2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3:12" s="4" customFormat="1" ht="17.2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3:12" s="4" customFormat="1" ht="17.2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3:12" s="4" customFormat="1" ht="17.2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3:12" s="4" customFormat="1" ht="17.2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3:12" s="4" customFormat="1" ht="17.2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3:12" s="4" customFormat="1" ht="17.2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3:12" s="4" customFormat="1" ht="17.2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3:12" s="4" customFormat="1" ht="17.2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3:12" s="4" customFormat="1" ht="17.2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3:12" s="4" customFormat="1" ht="17.2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3:12" s="4" customFormat="1" ht="17.2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3:12" s="4" customFormat="1" ht="17.2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3:12" s="4" customFormat="1" ht="17.2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3:12" s="4" customFormat="1" ht="17.2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3:12" s="4" customFormat="1" ht="17.2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3:12" s="4" customFormat="1" ht="17.2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3:12" s="4" customFormat="1" ht="17.2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3:12" s="4" customFormat="1" ht="17.2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3:12" s="4" customFormat="1" ht="17.2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3:12" s="4" customFormat="1" ht="17.2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3:12" s="4" customFormat="1" ht="17.2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3:12" s="4" customFormat="1" ht="17.2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3:12" s="4" customFormat="1" ht="17.2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3:12" s="4" customFormat="1" ht="17.2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3:12" s="4" customFormat="1" ht="17.2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3:12" s="4" customFormat="1" ht="17.2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3:12" s="4" customFormat="1" ht="17.2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3:12" s="4" customFormat="1" ht="17.2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3:12" s="4" customFormat="1" ht="17.2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3:12" s="4" customFormat="1" ht="17.2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3:12" s="4" customFormat="1" ht="17.2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3:12" s="4" customFormat="1" ht="17.2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3:12" s="4" customFormat="1" ht="17.2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3:12" s="4" customFormat="1" ht="17.2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3:12" s="4" customFormat="1" ht="17.2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3:12" s="4" customFormat="1" ht="17.2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3:12" s="4" customFormat="1" ht="17.2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3:12" s="4" customFormat="1" ht="17.2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3:12" s="4" customFormat="1" ht="17.2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3:12" s="4" customFormat="1" ht="17.2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3:12" s="4" customFormat="1" ht="17.2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3:12" s="4" customFormat="1" ht="17.2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3:12" s="4" customFormat="1" ht="17.2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3:12" s="4" customFormat="1" ht="17.2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3:12" s="4" customFormat="1" ht="17.2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3:12" s="4" customFormat="1" ht="17.2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3:12" s="4" customFormat="1" ht="17.2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3:12" s="4" customFormat="1" ht="17.2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3:12" s="4" customFormat="1" ht="17.2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3:12" s="4" customFormat="1" ht="17.2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3:12" s="4" customFormat="1" ht="17.2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3:12" s="4" customFormat="1" ht="17.2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3:12" s="4" customFormat="1" ht="17.2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3:12" s="4" customFormat="1" ht="17.2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3:12" s="4" customFormat="1" ht="17.2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3:12" s="4" customFormat="1" ht="17.2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3:12" s="4" customFormat="1" ht="17.2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3:12" s="4" customFormat="1" ht="17.2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3:12" s="4" customFormat="1" ht="17.2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3:12" s="4" customFormat="1" ht="17.2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3:12" s="4" customFormat="1" ht="17.2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3:12" s="4" customFormat="1" ht="17.2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3:12" s="4" customFormat="1" ht="17.2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3:12" s="4" customFormat="1" ht="17.2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3:12" s="4" customFormat="1" ht="17.2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3:12" s="4" customFormat="1" ht="17.2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3:12" s="4" customFormat="1" ht="17.2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3:12" s="4" customFormat="1" ht="17.2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3:12" s="4" customFormat="1" ht="17.2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3:12" s="4" customFormat="1" ht="17.2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3:12" s="4" customFormat="1" ht="17.2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3:12" s="4" customFormat="1" ht="17.2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3:12" s="4" customFormat="1" ht="17.2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3:12" s="4" customFormat="1" ht="17.2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3:12" s="4" customFormat="1" ht="17.2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3:12" s="4" customFormat="1" ht="17.2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3:12" s="4" customFormat="1" ht="17.2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3:12" s="4" customFormat="1" ht="17.2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3:12" s="4" customFormat="1" ht="17.2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3:12" s="4" customFormat="1" ht="17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3:12" s="4" customFormat="1" ht="17.2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3:12" s="4" customFormat="1" ht="17.2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3:12" s="4" customFormat="1" ht="17.2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3:12" s="4" customFormat="1" ht="17.2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3:12" s="4" customFormat="1" ht="17.2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3:12" s="4" customFormat="1" ht="17.2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3:12" s="4" customFormat="1" ht="17.2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3:12" s="4" customFormat="1" ht="17.2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3:12" s="4" customFormat="1" ht="17.2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3:12" s="4" customFormat="1" ht="17.2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3:12" s="4" customFormat="1" ht="17.2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3:12" s="4" customFormat="1" ht="17.2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3:12" s="4" customFormat="1" ht="17.2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3:12" s="4" customFormat="1" ht="17.2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3:12" s="4" customFormat="1" ht="17.2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3:12" s="4" customFormat="1" ht="17.2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3:12" s="4" customFormat="1" ht="17.2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3:12" s="4" customFormat="1" ht="17.2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3:12" s="4" customFormat="1" ht="17.2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3:12" s="4" customFormat="1" ht="17.2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3:12" s="4" customFormat="1" ht="17.2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3:12" s="4" customFormat="1" ht="17.2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3:12" s="4" customFormat="1" ht="17.2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3:12" s="4" customFormat="1" ht="17.2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3:12" s="4" customFormat="1" ht="17.2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3:12" s="4" customFormat="1" ht="17.2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3:12" s="4" customFormat="1" ht="17.2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3:12" s="4" customFormat="1" ht="17.2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3:12" s="4" customFormat="1" ht="17.2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3:12" s="4" customFormat="1" ht="17.2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3:12" s="4" customFormat="1" ht="17.2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3:12" s="4" customFormat="1" ht="17.2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3:12" s="4" customFormat="1" ht="17.2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3:12" s="4" customFormat="1" ht="17.2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3:12" s="4" customFormat="1" ht="17.2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3:12" s="4" customFormat="1" ht="17.2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3:12" s="4" customFormat="1" ht="17.2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3:12" s="4" customFormat="1" ht="17.2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3:12" s="4" customFormat="1" ht="17.2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3:12" s="4" customFormat="1" ht="17.2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3:12" s="4" customFormat="1" ht="17.2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3:12" s="4" customFormat="1" ht="17.2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3:12" s="4" customFormat="1" ht="17.2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3:12" s="4" customFormat="1" ht="17.2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3:12" s="4" customFormat="1" ht="17.2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3:12" s="4" customFormat="1" ht="17.2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3:12" s="4" customFormat="1" ht="17.2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3:12" s="4" customFormat="1" ht="17.2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3:12" s="4" customFormat="1" ht="17.2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3:12" s="4" customFormat="1" ht="17.2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3:12" s="4" customFormat="1" ht="17.2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3:12" s="4" customFormat="1" ht="17.2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3:12" s="4" customFormat="1" ht="17.2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3:12" s="4" customFormat="1" ht="17.2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3:12" s="4" customFormat="1" ht="17.2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3:12" s="4" customFormat="1" ht="17.2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3:12" s="4" customFormat="1" ht="17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3:12" s="4" customFormat="1" ht="17.2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3:12" s="4" customFormat="1" ht="17.2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3:12" s="4" customFormat="1" ht="17.2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3:12" s="4" customFormat="1" ht="17.2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3:12" s="4" customFormat="1" ht="17.2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3:12" s="4" customFormat="1" ht="17.2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3:12" s="4" customFormat="1" ht="17.2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3:12" s="4" customFormat="1" ht="17.2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3:12" s="4" customFormat="1" ht="17.2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3:12" s="4" customFormat="1" ht="17.2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3:12" s="4" customFormat="1" ht="17.2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3:12" s="4" customFormat="1" ht="17.2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3:12" s="4" customFormat="1" ht="17.2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3:12" s="4" customFormat="1" ht="17.2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3:12" s="4" customFormat="1" ht="17.2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3:12" s="4" customFormat="1" ht="17.2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3:12" s="4" customFormat="1" ht="17.2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3:12" s="4" customFormat="1" ht="17.2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3:12" s="4" customFormat="1" ht="17.2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3:12" s="4" customFormat="1" ht="17.2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3:12" s="4" customFormat="1" ht="17.2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3:12" s="4" customFormat="1" ht="17.2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3:12" s="4" customFormat="1" ht="17.2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3:12" s="4" customFormat="1" ht="17.2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3:12" s="4" customFormat="1" ht="17.2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3:12" s="4" customFormat="1" ht="17.2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3:12" s="4" customFormat="1" ht="17.2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3:12" s="4" customFormat="1" ht="17.2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3:12" s="4" customFormat="1" ht="17.2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3:12" s="4" customFormat="1" ht="17.2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3:12" s="4" customFormat="1" ht="17.2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3:12" s="4" customFormat="1" ht="17.2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3:12" s="4" customFormat="1" ht="17.2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3:12" s="4" customFormat="1" ht="17.2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3:12" s="4" customFormat="1" ht="17.2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3:12" s="4" customFormat="1" ht="17.2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3:12" s="4" customFormat="1" ht="17.2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3:12" s="4" customFormat="1" ht="17.2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3:12" s="4" customFormat="1" ht="17.2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3:12" s="4" customFormat="1" ht="17.2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3:12" s="4" customFormat="1" ht="17.2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3:12" s="4" customFormat="1" ht="17.2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3:12" s="4" customFormat="1" ht="17.2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3:12" s="4" customFormat="1" ht="17.2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3:12" s="4" customFormat="1" ht="17.2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3:12" s="4" customFormat="1" ht="17.2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3:12" s="4" customFormat="1" ht="17.2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3:12" s="4" customFormat="1" ht="17.2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3:12" s="4" customFormat="1" ht="17.2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3:12" s="4" customFormat="1" ht="17.2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3:12" s="4" customFormat="1" ht="17.2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3:12" s="4" customFormat="1" ht="17.2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3:12" s="4" customFormat="1" ht="17.2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3:12" s="4" customFormat="1" ht="17.2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3:12" s="4" customFormat="1" ht="17.2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3:12" s="4" customFormat="1" ht="17.2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3:12" s="4" customFormat="1" ht="17.2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3:12" s="4" customFormat="1" ht="17.2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3:12" s="4" customFormat="1" ht="17.2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3:12" s="4" customFormat="1" ht="17.2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3:12" s="4" customFormat="1" ht="17.2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3:12" s="4" customFormat="1" ht="17.2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3:12" s="4" customFormat="1" ht="17.2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3:12" s="4" customFormat="1" ht="17.2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3:12" s="4" customFormat="1" ht="17.2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3:12" s="4" customFormat="1" ht="17.2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3:12" s="4" customFormat="1" ht="17.2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3:12" s="4" customFormat="1" ht="17.2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3:12" s="4" customFormat="1" ht="17.2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3:12" s="4" customFormat="1" ht="17.2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3:12" s="4" customFormat="1" ht="17.2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3:12" s="4" customFormat="1" ht="17.2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3:12" s="4" customFormat="1" ht="17.2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3:12" s="4" customFormat="1" ht="17.2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3:12" s="4" customFormat="1" ht="17.2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3:12" s="4" customFormat="1" ht="17.2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3:12" s="4" customFormat="1" ht="17.2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3:12" s="4" customFormat="1" ht="17.2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3:12" s="4" customFormat="1" ht="17.2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3:12" s="4" customFormat="1" ht="17.2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3:12" s="4" customFormat="1" ht="17.2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3:12" s="4" customFormat="1" ht="17.2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3:12" s="4" customFormat="1" ht="17.2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3:12" s="4" customFormat="1" ht="17.2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3:12" s="4" customFormat="1" ht="17.2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3:12" s="4" customFormat="1" ht="17.2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3:12" s="4" customFormat="1" ht="17.2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3:12" s="4" customFormat="1" ht="17.2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3:12" s="4" customFormat="1" ht="17.2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3:12" s="4" customFormat="1" ht="17.2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3:12" s="4" customFormat="1" ht="17.2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3:12" s="4" customFormat="1" ht="17.2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3:12" s="4" customFormat="1" ht="17.2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3:12" s="4" customFormat="1" ht="17.2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3:12" s="4" customFormat="1" ht="17.2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3:12" s="4" customFormat="1" ht="17.2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3:12" s="4" customFormat="1" ht="17.2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3:12" s="4" customFormat="1" ht="17.2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3:12" s="4" customFormat="1" ht="17.2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3:12" s="4" customFormat="1" ht="17.2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3:12" s="4" customFormat="1" ht="17.2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3:12" s="4" customFormat="1" ht="17.2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3:12" s="4" customFormat="1" ht="17.2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3:12" s="4" customFormat="1" ht="17.2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3:12" s="4" customFormat="1" ht="17.2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3:12" s="4" customFormat="1" ht="17.2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3:12" s="4" customFormat="1" ht="17.2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3:12" s="4" customFormat="1" ht="17.2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3:12" s="4" customFormat="1" ht="17.2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3:12" s="4" customFormat="1" ht="17.2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3:12" s="4" customFormat="1" ht="17.2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3:12" s="4" customFormat="1" ht="17.2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3:12" s="4" customFormat="1" ht="17.2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3:12" s="4" customFormat="1" ht="17.2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3:12" s="4" customFormat="1" ht="17.2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3:12" s="4" customFormat="1" ht="17.2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3:12" s="4" customFormat="1" ht="17.2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3:12" s="4" customFormat="1" ht="17.2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3:12" s="4" customFormat="1" ht="17.2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3:12" s="4" customFormat="1" ht="17.2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3:12" s="4" customFormat="1" ht="17.2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3:12" s="4" customFormat="1" ht="17.2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3:12" s="4" customFormat="1" ht="17.2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3:12" s="4" customFormat="1" ht="17.2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3:12" s="4" customFormat="1" ht="17.2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3:12" s="4" customFormat="1" ht="17.2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3:12" s="4" customFormat="1" ht="17.2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3:12" s="4" customFormat="1" ht="17.2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3:12" s="4" customFormat="1" ht="17.2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3:12" s="4" customFormat="1" ht="17.2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3:12" s="4" customFormat="1" ht="17.2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3:12" s="4" customFormat="1" ht="17.2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3:12" s="4" customFormat="1" ht="17.2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3:12" s="4" customFormat="1" ht="17.2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3:12" s="4" customFormat="1" ht="17.2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3:12" s="4" customFormat="1" ht="17.2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3:12" s="4" customFormat="1" ht="17.2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3:12" s="4" customFormat="1" ht="17.2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3:12" s="4" customFormat="1" ht="17.2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3:12" s="4" customFormat="1" ht="17.2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3:12" s="4" customFormat="1" ht="17.2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3:12" s="4" customFormat="1" ht="17.2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3:12" s="4" customFormat="1" ht="17.2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3:12" s="4" customFormat="1" ht="17.2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3:12" s="4" customFormat="1" ht="17.2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3:12" s="4" customFormat="1" ht="17.2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3:12" s="4" customFormat="1" ht="17.2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3:12" s="4" customFormat="1" ht="17.2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3:12" s="4" customFormat="1" ht="17.2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3:12" s="4" customFormat="1" ht="17.2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3:12" s="4" customFormat="1" ht="17.2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3:12" s="4" customFormat="1" ht="17.2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3:12" s="4" customFormat="1" ht="17.2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3:12" s="4" customFormat="1" ht="17.2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3:12" s="4" customFormat="1" ht="17.2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3:12" s="4" customFormat="1" ht="17.2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3:12" s="4" customFormat="1" ht="17.2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3:12" s="4" customFormat="1" ht="17.2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3:12" s="4" customFormat="1" ht="17.2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3:12" s="4" customFormat="1" ht="17.2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3:12" s="4" customFormat="1" ht="17.2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3:12" s="4" customFormat="1" ht="17.2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3:12" s="4" customFormat="1" ht="17.2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3:12" s="4" customFormat="1" ht="17.2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3:12" s="4" customFormat="1" ht="17.2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3:12" s="4" customFormat="1" ht="17.2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3:12" s="4" customFormat="1" ht="17.2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3:12" s="4" customFormat="1" ht="17.2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3:12" s="4" customFormat="1" ht="17.2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3:12" s="4" customFormat="1" ht="17.2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3:12" s="4" customFormat="1" ht="17.2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3:12" s="4" customFormat="1" ht="17.2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3:12" s="4" customFormat="1" ht="17.2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3:12" s="4" customFormat="1" ht="17.2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3:12" s="4" customFormat="1" ht="17.2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3:12" s="4" customFormat="1" ht="17.2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3:12" s="4" customFormat="1" ht="17.2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3:12" s="4" customFormat="1" ht="17.2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3:12" s="4" customFormat="1" ht="17.2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3:12" s="4" customFormat="1" ht="17.2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3:12" s="4" customFormat="1" ht="17.2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3:12" s="4" customFormat="1" ht="17.2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3:12" s="4" customFormat="1" ht="17.2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3:12" s="4" customFormat="1" ht="17.2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3:12" s="4" customFormat="1" ht="17.2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3:12" s="4" customFormat="1" ht="17.2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3:12" s="4" customFormat="1" ht="17.2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3:12" s="4" customFormat="1" ht="17.2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3:12" s="4" customFormat="1" ht="17.2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3:12" s="4" customFormat="1" ht="17.2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3:12" s="4" customFormat="1" ht="17.2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3:12" s="4" customFormat="1" ht="17.2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3:12" s="4" customFormat="1" ht="17.2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3:12" s="4" customFormat="1" ht="17.2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3:12" s="4" customFormat="1" ht="17.2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3:12" s="4" customFormat="1" ht="17.2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3:12" s="4" customFormat="1" ht="17.2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3:12" s="4" customFormat="1" ht="17.2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3:12" s="4" customFormat="1" ht="17.2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3:12" s="4" customFormat="1" ht="17.2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3:12" s="4" customFormat="1" ht="17.2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3:12" s="4" customFormat="1" ht="17.2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3:12" s="4" customFormat="1" ht="17.2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3:12" s="4" customFormat="1" ht="17.2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3:12" s="4" customFormat="1" ht="17.2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3:12" s="4" customFormat="1" ht="17.2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3:12" s="4" customFormat="1" ht="17.2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3:12" s="4" customFormat="1" ht="17.2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3:12" s="4" customFormat="1" ht="17.2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3:12" s="4" customFormat="1" ht="17.2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3:12" s="4" customFormat="1" ht="17.2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3:12" s="4" customFormat="1" ht="17.2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3:12" s="4" customFormat="1" ht="17.2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3:12" s="4" customFormat="1" ht="17.2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3:12" s="4" customFormat="1" ht="17.2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3:12" s="4" customFormat="1" ht="17.2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3:12" s="4" customFormat="1" ht="17.2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3:12" s="4" customFormat="1" ht="17.2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3:12" s="4" customFormat="1" ht="17.2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3:12" s="4" customFormat="1" ht="17.2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3:12" s="4" customFormat="1" ht="17.2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3:12" s="4" customFormat="1" ht="17.2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3:12" s="4" customFormat="1" ht="17.2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3:12" s="4" customFormat="1" ht="17.2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3:12" s="4" customFormat="1" ht="17.2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3:12" s="4" customFormat="1" ht="17.2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3:12" s="4" customFormat="1" ht="17.2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3:12" s="4" customFormat="1" ht="17.2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3:12" s="4" customFormat="1" ht="17.2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3:12" s="4" customFormat="1" ht="17.2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3:12" s="4" customFormat="1" ht="17.2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3:12" s="4" customFormat="1" ht="17.2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3:12" s="4" customFormat="1" ht="17.2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3:12" s="4" customFormat="1" ht="17.2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3:12" s="4" customFormat="1" ht="17.2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3:12" s="4" customFormat="1" ht="17.2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3:12" s="4" customFormat="1" ht="17.2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3:12" s="4" customFormat="1" ht="17.2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3:12" s="4" customFormat="1" ht="17.2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3:12" s="4" customFormat="1" ht="17.2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3:12" s="4" customFormat="1" ht="17.2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3:12" s="4" customFormat="1" ht="17.2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3:12" s="4" customFormat="1" ht="17.2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3:12" s="4" customFormat="1" ht="17.2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3:12" s="4" customFormat="1" ht="17.2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3:12" s="4" customFormat="1" ht="17.2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3:12" s="4" customFormat="1" ht="17.2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3:12" s="4" customFormat="1" ht="17.2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3:12" s="4" customFormat="1" ht="17.2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3:12" s="4" customFormat="1" ht="17.2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3:12" s="4" customFormat="1" ht="17.2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3:12" s="4" customFormat="1" ht="17.2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3:12" s="4" customFormat="1" ht="17.2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3:12" s="4" customFormat="1" ht="17.2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3:12" s="4" customFormat="1" ht="17.2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3:12" s="4" customFormat="1" ht="17.2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3:12" s="4" customFormat="1" ht="17.2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3:12" s="4" customFormat="1" ht="17.2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3:12" s="4" customFormat="1" ht="17.2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3:12" s="4" customFormat="1" ht="17.2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3:12" s="4" customFormat="1" ht="17.2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3:12" s="4" customFormat="1" ht="17.2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3:12" s="4" customFormat="1" ht="17.2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3:12" s="4" customFormat="1" ht="17.2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3:12" s="4" customFormat="1" ht="17.2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3:12" s="4" customFormat="1" ht="17.2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3:12" s="4" customFormat="1" ht="17.2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3:12" s="4" customFormat="1" ht="17.2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3:12" s="4" customFormat="1" ht="17.2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3:12" s="4" customFormat="1" ht="17.2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3:12" s="4" customFormat="1" ht="17.2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3:12" s="4" customFormat="1" ht="17.2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3:12" s="4" customFormat="1" ht="17.2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3:12" s="4" customFormat="1" ht="17.2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3:12" s="4" customFormat="1" ht="17.2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3:12" s="4" customFormat="1" ht="17.2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3:12" s="4" customFormat="1" ht="17.2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3:12" s="4" customFormat="1" ht="17.2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3:12" s="4" customFormat="1" ht="17.2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3:12" s="4" customFormat="1" ht="17.2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3:12" s="4" customFormat="1" ht="17.2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3:12" s="4" customFormat="1" ht="17.2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3:12" s="4" customFormat="1" ht="17.2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3:12" s="4" customFormat="1" ht="17.2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3:12" s="4" customFormat="1" ht="17.2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3:12" s="4" customFormat="1" ht="17.2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3:12" s="4" customFormat="1" ht="17.2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3:12" s="4" customFormat="1" ht="17.2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3:12" s="4" customFormat="1" ht="17.2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3:12" s="4" customFormat="1" ht="17.2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3:12" s="4" customFormat="1" ht="17.2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3:12" s="4" customFormat="1" ht="17.2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3:12" s="4" customFormat="1" ht="17.2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3:12" s="4" customFormat="1" ht="17.2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3:12" s="4" customFormat="1" ht="17.2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3:12" s="4" customFormat="1" ht="17.2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3:12" s="4" customFormat="1" ht="17.2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3:12" s="4" customFormat="1" ht="17.2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3:12" s="4" customFormat="1" ht="17.2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3:12" s="4" customFormat="1" ht="17.2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3:12" s="4" customFormat="1" ht="17.2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3:12" s="4" customFormat="1" ht="17.2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3:12" s="4" customFormat="1" ht="17.2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3:12" s="4" customFormat="1" ht="17.2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3:12" s="4" customFormat="1" ht="17.2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3:12" s="4" customFormat="1" ht="17.2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3:12" s="4" customFormat="1" ht="17.2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3:12" s="4" customFormat="1" ht="17.2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3:12" s="4" customFormat="1" ht="17.2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3:12" s="4" customFormat="1" ht="17.2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3:12" s="4" customFormat="1" ht="17.2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3:12" s="4" customFormat="1" ht="17.2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3:12" s="4" customFormat="1" ht="17.2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3:12" s="4" customFormat="1" ht="17.2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3:12" s="4" customFormat="1" ht="17.2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3:12" s="4" customFormat="1" ht="17.2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3:12" s="4" customFormat="1" ht="17.2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3:12" s="4" customFormat="1" ht="17.2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3:12" s="4" customFormat="1" ht="17.2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3:12" s="4" customFormat="1" ht="17.2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3:12" s="4" customFormat="1" ht="17.2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3:12" s="4" customFormat="1" ht="17.2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3:12" s="4" customFormat="1" ht="17.2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3:12" s="4" customFormat="1" ht="17.2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3:12" s="4" customFormat="1" ht="17.2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3:12" s="4" customFormat="1" ht="17.2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3:12" s="4" customFormat="1" ht="17.2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3:12" s="4" customFormat="1" ht="17.2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3:12" s="4" customFormat="1" ht="17.2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3:12" s="4" customFormat="1" ht="17.2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3:12" s="4" customFormat="1" ht="17.2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3:12" s="4" customFormat="1" ht="17.2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3:12" s="4" customFormat="1" ht="17.2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3:12" s="4" customFormat="1" ht="17.2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3:12" s="4" customFormat="1" ht="17.2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3:12" s="4" customFormat="1" ht="17.2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3:12" s="4" customFormat="1" ht="17.2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3:12" s="4" customFormat="1" ht="17.2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3:12" s="4" customFormat="1" ht="17.2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3:12" s="4" customFormat="1" ht="17.2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3:12" s="4" customFormat="1" ht="17.2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3:12" s="4" customFormat="1" ht="17.2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3:12" s="4" customFormat="1" ht="17.2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3:12" s="4" customFormat="1" ht="17.2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3:12" s="4" customFormat="1" ht="17.2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3:12" s="4" customFormat="1" ht="17.2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3:12" s="4" customFormat="1" ht="17.2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3:12" s="4" customFormat="1" ht="17.2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3:12" s="4" customFormat="1" ht="17.2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3:12" s="4" customFormat="1" ht="17.2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3:12" s="4" customFormat="1" ht="17.2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3:12" s="4" customFormat="1" ht="17.2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3:12" s="4" customFormat="1" ht="17.2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3:12" s="4" customFormat="1" ht="17.2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3:12" s="4" customFormat="1" ht="17.2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3:12" s="4" customFormat="1" ht="17.2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3:12" s="4" customFormat="1" ht="17.2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3:12" s="4" customFormat="1" ht="17.2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3:12" s="4" customFormat="1" ht="17.2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3:12" s="4" customFormat="1" ht="17.2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3:12" s="4" customFormat="1" ht="17.2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3:12" s="4" customFormat="1" ht="17.2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3:12" s="4" customFormat="1" ht="17.2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3:12" s="4" customFormat="1" ht="17.2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3:12" s="4" customFormat="1" ht="17.2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3:12" s="4" customFormat="1" ht="17.2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3:12" s="4" customFormat="1" ht="17.2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3:12" s="4" customFormat="1" ht="17.2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3:12" s="4" customFormat="1" ht="17.2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3:12" s="4" customFormat="1" ht="17.2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3:12" s="4" customFormat="1" ht="17.2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3:12" s="4" customFormat="1" ht="17.2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3:12" s="4" customFormat="1" ht="17.2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3:12" s="4" customFormat="1" ht="17.2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3:12" s="4" customFormat="1" ht="17.2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3:12" s="4" customFormat="1" ht="17.2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3:12" s="4" customFormat="1" ht="17.2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3:12" s="4" customFormat="1" ht="17.2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3:12" s="4" customFormat="1" ht="17.2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3:12" s="4" customFormat="1" ht="17.2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3:12" s="4" customFormat="1" ht="17.2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3:12" s="4" customFormat="1" ht="17.2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3:12" s="4" customFormat="1" ht="17.2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3:12" s="4" customFormat="1" ht="17.2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3:12" s="4" customFormat="1" ht="17.2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3:12" s="4" customFormat="1" ht="17.2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3:12" s="4" customFormat="1" ht="17.2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3:12" s="4" customFormat="1" ht="17.2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3:12" s="4" customFormat="1" ht="17.2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3:12" s="4" customFormat="1" ht="17.2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3:12" s="4" customFormat="1" ht="17.2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3:12" s="4" customFormat="1" ht="17.2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3:12" s="4" customFormat="1" ht="17.2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3:12" s="4" customFormat="1" ht="17.2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3:12" s="4" customFormat="1" ht="17.2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3:12" s="4" customFormat="1" ht="17.2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3:12" s="4" customFormat="1" ht="17.2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3:12" s="4" customFormat="1" ht="17.2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3:12" s="4" customFormat="1" ht="17.2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3:12" s="4" customFormat="1" ht="17.2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3:12" s="4" customFormat="1" ht="17.2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3:12" s="4" customFormat="1" ht="17.2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3:12" s="4" customFormat="1" ht="17.2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3:12" s="4" customFormat="1" ht="17.2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3:12" s="4" customFormat="1" ht="17.2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3:12" s="4" customFormat="1" ht="17.2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3:12" s="4" customFormat="1" ht="17.2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3:12" s="4" customFormat="1" ht="17.2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3:12" s="4" customFormat="1" ht="17.2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3:12" s="4" customFormat="1" ht="17.2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3:12" s="4" customFormat="1" ht="17.2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3:12" s="4" customFormat="1" ht="17.2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3:12" s="4" customFormat="1" ht="17.2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3:12" s="4" customFormat="1" ht="17.2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3:12" s="4" customFormat="1" ht="17.2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3:12" s="4" customFormat="1" ht="17.2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3:12" s="4" customFormat="1" ht="17.2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3:12" s="4" customFormat="1" ht="17.2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3:12" s="4" customFormat="1" ht="17.2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3:12" s="4" customFormat="1" ht="17.2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3:12" s="4" customFormat="1" ht="17.2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3:12" s="4" customFormat="1" ht="17.2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3:12" s="4" customFormat="1" ht="17.2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3:12" s="4" customFormat="1" ht="17.2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3:12" s="4" customFormat="1" ht="17.2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3:12" s="4" customFormat="1" ht="17.2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3:12" s="4" customFormat="1" ht="17.2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3:12" s="4" customFormat="1" ht="17.2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3:12" s="4" customFormat="1" ht="17.2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3:12" s="4" customFormat="1" ht="17.2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3:12" s="4" customFormat="1" ht="17.2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3:12" s="4" customFormat="1" ht="17.2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3:12" s="4" customFormat="1" ht="17.2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3:12" s="4" customFormat="1" ht="17.2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3:12" s="4" customFormat="1" ht="17.2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3:12" s="4" customFormat="1" ht="17.2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3:12" s="4" customFormat="1" ht="17.2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3:12" s="4" customFormat="1" ht="17.2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3:12" s="4" customFormat="1" ht="17.2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3:12" s="4" customFormat="1" ht="17.2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3:12" s="4" customFormat="1" ht="17.2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3:12" s="4" customFormat="1" ht="17.2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3:12" s="4" customFormat="1" ht="17.2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3:12" s="4" customFormat="1" ht="17.2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3:12" s="4" customFormat="1" ht="17.2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3:12" s="4" customFormat="1" ht="17.2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3:12" s="4" customFormat="1" ht="17.2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3:12" s="4" customFormat="1" ht="17.2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3:12" s="4" customFormat="1" ht="17.2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3:12" s="4" customFormat="1" ht="17.2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3:12" s="4" customFormat="1" ht="17.2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3:12" s="4" customFormat="1" ht="17.2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3:12" s="4" customFormat="1" ht="17.2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3:12" s="4" customFormat="1" ht="17.2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3:12" s="4" customFormat="1" ht="17.2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3:12" s="4" customFormat="1" ht="17.2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3:12" s="4" customFormat="1" ht="17.2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3:12" s="4" customFormat="1" ht="17.2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3:12" s="4" customFormat="1" ht="17.2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3:12" s="4" customFormat="1" ht="17.2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3:12" s="4" customFormat="1" ht="17.2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3:12" s="4" customFormat="1" ht="17.2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3:12" s="4" customFormat="1" ht="17.2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3:12" s="4" customFormat="1" ht="17.2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3:12" s="4" customFormat="1" ht="17.2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3:12" s="4" customFormat="1" ht="17.2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3:12" s="4" customFormat="1" ht="17.2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3:12" s="4" customFormat="1" ht="17.2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3:12" s="4" customFormat="1" ht="17.2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3:12" s="4" customFormat="1" ht="17.2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3:12" s="4" customFormat="1" ht="17.2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3:12" s="4" customFormat="1" ht="17.2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3:12" s="4" customFormat="1" ht="17.2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3:12" s="4" customFormat="1" ht="17.2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3:12" s="4" customFormat="1" ht="17.2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3:12" s="4" customFormat="1" ht="17.2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3:12" s="4" customFormat="1" ht="17.2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3:12" s="4" customFormat="1" ht="17.2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3:12" s="4" customFormat="1" ht="17.2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3:12" s="4" customFormat="1" ht="17.2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3:12" s="4" customFormat="1" ht="17.2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3:12" s="4" customFormat="1" ht="17.2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3:12" s="4" customFormat="1" ht="17.2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3:12" s="4" customFormat="1" ht="17.2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3:12" s="4" customFormat="1" ht="17.2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3:12" s="4" customFormat="1" ht="17.2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3:12" s="4" customFormat="1" ht="17.2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3:12" s="4" customFormat="1" ht="17.2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3:12" s="4" customFormat="1" ht="17.2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3:12" s="4" customFormat="1" ht="17.2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3:12" s="4" customFormat="1" ht="17.2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3:12" s="4" customFormat="1" ht="17.2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3:12" s="4" customFormat="1" ht="17.2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3:12" s="4" customFormat="1" ht="17.2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3:12" s="4" customFormat="1" ht="17.2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3:12" s="4" customFormat="1" ht="17.2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3:12" s="4" customFormat="1" ht="17.2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3:12" s="4" customFormat="1" ht="17.2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3:12" s="4" customFormat="1" ht="17.2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3:12" s="4" customFormat="1" ht="17.2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3:12" s="4" customFormat="1" ht="17.2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3:12" s="4" customFormat="1" ht="17.2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3:12" s="4" customFormat="1" ht="17.2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3:12" s="4" customFormat="1" ht="17.2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3:12" s="4" customFormat="1" ht="17.2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3:12" s="4" customFormat="1" ht="17.2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3:12" s="4" customFormat="1" ht="17.2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3:12" s="4" customFormat="1" ht="17.2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3:12" s="4" customFormat="1" ht="17.2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3:12" s="4" customFormat="1" ht="17.2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3:12" s="4" customFormat="1" ht="17.2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3:12" s="4" customFormat="1" ht="17.2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3:12" s="4" customFormat="1" ht="17.2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3:12" s="4" customFormat="1" ht="17.2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3:12" s="4" customFormat="1" ht="17.2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3:12" s="4" customFormat="1" ht="17.2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3:12" s="4" customFormat="1" ht="17.2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3:12" s="4" customFormat="1" ht="17.2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3:12" s="4" customFormat="1" ht="17.2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3:12" s="4" customFormat="1" ht="17.2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3:12" s="4" customFormat="1" ht="17.2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3:12" s="4" customFormat="1" ht="17.2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3:12" s="4" customFormat="1" ht="17.2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3:12" s="4" customFormat="1" ht="17.2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3:12" s="4" customFormat="1" ht="17.2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3:12" s="4" customFormat="1" ht="17.2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3:12" s="4" customFormat="1" ht="17.2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3:12" s="4" customFormat="1" ht="17.2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3:12" s="4" customFormat="1" ht="17.2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3:12" s="4" customFormat="1" ht="17.2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3:12" s="4" customFormat="1" ht="17.2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3:12" s="4" customFormat="1" ht="17.2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3:12" s="4" customFormat="1" ht="17.2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3:12" s="4" customFormat="1" ht="17.2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3:12" s="4" customFormat="1" ht="17.2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3:12" s="4" customFormat="1" ht="17.2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3:12" s="4" customFormat="1" ht="17.2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3:12" s="4" customFormat="1" ht="17.2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3:12" s="4" customFormat="1" ht="17.2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3:12" s="4" customFormat="1" ht="17.2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3:12" s="4" customFormat="1" ht="17.2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3:12" s="4" customFormat="1" ht="17.2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3:12" s="4" customFormat="1" ht="17.2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3:12" s="4" customFormat="1" ht="17.2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3:12" s="4" customFormat="1" ht="17.2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3:12" s="4" customFormat="1" ht="17.2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3:12" s="4" customFormat="1" ht="17.2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3:12" s="4" customFormat="1" ht="17.2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3:12" s="4" customFormat="1" ht="17.2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3:12" s="4" customFormat="1" ht="17.2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3:12" s="4" customFormat="1" ht="17.2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3:12" s="4" customFormat="1" ht="17.2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3:12" s="4" customFormat="1" ht="17.2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3:12" s="4" customFormat="1" ht="17.2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3:12" s="4" customFormat="1" ht="17.2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3:12" s="4" customFormat="1" ht="17.2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3:12" s="4" customFormat="1" ht="17.2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3:12" s="4" customFormat="1" ht="17.2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3:12" s="4" customFormat="1" ht="17.2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3:12" s="4" customFormat="1" ht="17.2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3:12" s="4" customFormat="1" ht="17.2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3:12" s="4" customFormat="1" ht="17.2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3:12" s="4" customFormat="1" ht="17.2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3:12" s="4" customFormat="1" ht="17.2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3:12" s="4" customFormat="1" ht="17.2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3:12" s="4" customFormat="1" ht="17.2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3:12" s="4" customFormat="1" ht="17.2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3:12" s="4" customFormat="1" ht="17.2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3:12" s="4" customFormat="1" ht="17.2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3:12" s="4" customFormat="1" ht="17.2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3:12" s="4" customFormat="1" ht="17.2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3:12" s="4" customFormat="1" ht="17.2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3:12" s="4" customFormat="1" ht="17.2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3:12" s="4" customFormat="1" ht="17.2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3:12" s="4" customFormat="1" ht="17.2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3:12" s="4" customFormat="1" ht="17.2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3:12" s="4" customFormat="1" ht="17.2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3:12" s="4" customFormat="1" ht="17.2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3:12" s="4" customFormat="1" ht="17.2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3:12" s="4" customFormat="1" ht="17.2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3:12" s="4" customFormat="1" ht="17.2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3:12" s="4" customFormat="1" ht="17.2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3:12" s="4" customFormat="1" ht="17.2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3:12" s="4" customFormat="1" ht="17.2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3:12" s="4" customFormat="1" ht="17.2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3:12" s="4" customFormat="1" ht="17.2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3:12" s="4" customFormat="1" ht="17.2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3:12" s="4" customFormat="1" ht="17.2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3:12" s="4" customFormat="1" ht="17.2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3:12" s="4" customFormat="1" ht="17.2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3:12" s="4" customFormat="1" ht="17.2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3:12" s="4" customFormat="1" ht="17.2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3:12" s="4" customFormat="1" ht="17.2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3:12" s="4" customFormat="1" ht="17.2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3:12" s="4" customFormat="1" ht="17.2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3:12" s="4" customFormat="1" ht="17.2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3:12" s="4" customFormat="1" ht="17.2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3:12" s="4" customFormat="1" ht="17.2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3:12" s="4" customFormat="1" ht="17.2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3:12" s="4" customFormat="1" ht="17.2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3:12" s="4" customFormat="1" ht="17.2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3:12" s="4" customFormat="1" ht="17.2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3:12" s="4" customFormat="1" ht="17.2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3:12" s="4" customFormat="1" ht="17.2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3:12" s="4" customFormat="1" ht="17.2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3:12" s="4" customFormat="1" ht="17.2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3:12" s="4" customFormat="1" ht="17.2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3:12" s="4" customFormat="1" ht="17.2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3:12" s="4" customFormat="1" ht="17.2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3:12" s="4" customFormat="1" ht="17.2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3:12" s="4" customFormat="1" ht="17.2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3:12" s="4" customFormat="1" ht="17.2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3:12" s="4" customFormat="1" ht="17.2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3:12" s="4" customFormat="1" ht="17.2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3:12" s="4" customFormat="1" ht="17.2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3:12" s="4" customFormat="1" ht="17.2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3:12" s="4" customFormat="1" ht="17.2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3:12" s="4" customFormat="1" ht="17.2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3:12" s="4" customFormat="1" ht="17.2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3:12" s="4" customFormat="1" ht="17.2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3:12" s="4" customFormat="1" ht="17.2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3:12" s="4" customFormat="1" ht="17.2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3:12" s="4" customFormat="1" ht="17.2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3:12" s="4" customFormat="1" ht="17.2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3:12" s="4" customFormat="1" ht="17.2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3:12" s="4" customFormat="1" ht="17.2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3:12" s="4" customFormat="1" ht="17.2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3:12" s="4" customFormat="1" ht="17.2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3:12" s="4" customFormat="1" ht="17.2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3:12" s="4" customFormat="1" ht="17.2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3:12" s="4" customFormat="1" ht="17.2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3:12" s="4" customFormat="1" ht="17.2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3:12" s="4" customFormat="1" ht="17.2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3:12" s="4" customFormat="1" ht="17.2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3:12" s="4" customFormat="1" ht="17.2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3:12" s="4" customFormat="1" ht="17.2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3:12" s="4" customFormat="1" ht="17.2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3:12" s="4" customFormat="1" ht="17.2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3:12" s="4" customFormat="1" ht="17.2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3:12" s="4" customFormat="1" ht="17.2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3:12" s="4" customFormat="1" ht="17.2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3:12" s="4" customFormat="1" ht="17.2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3:12" s="4" customFormat="1" ht="17.2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3:12" s="4" customFormat="1" ht="17.2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3:12" s="4" customFormat="1" ht="17.2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3:12" s="4" customFormat="1" ht="17.2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3:12" s="4" customFormat="1" ht="17.2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3:12" s="4" customFormat="1" ht="17.2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3:12" s="4" customFormat="1" ht="17.2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3:12" s="4" customFormat="1" ht="17.2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3:12" s="4" customFormat="1" ht="17.2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3:12" s="4" customFormat="1" ht="17.2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3:12" s="4" customFormat="1" ht="17.2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3:12" s="4" customFormat="1" ht="17.2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3:12" s="4" customFormat="1" ht="17.2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3:12" s="4" customFormat="1" ht="17.2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3:12" s="4" customFormat="1" ht="17.2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3:12" s="4" customFormat="1" ht="17.2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3:12" s="4" customFormat="1" ht="17.2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3:12" s="4" customFormat="1" ht="17.2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3:12" s="4" customFormat="1" ht="17.2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3:12" s="4" customFormat="1" ht="17.2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3:12" s="4" customFormat="1" ht="17.2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3:12" s="4" customFormat="1" ht="17.2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3:12" s="4" customFormat="1" ht="17.2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3:12" s="4" customFormat="1" ht="17.2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3:12" s="4" customFormat="1" ht="17.2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3:12" s="4" customFormat="1" ht="17.2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3:12" s="4" customFormat="1" ht="17.2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3:12" s="4" customFormat="1" ht="17.2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3:12" s="4" customFormat="1" ht="17.2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3:12" s="4" customFormat="1" ht="17.2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3:12" s="4" customFormat="1" ht="17.2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3:12" s="4" customFormat="1" ht="17.2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3:12" s="4" customFormat="1" ht="17.2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3:12" s="4" customFormat="1" ht="17.2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3:12" s="4" customFormat="1" ht="17.2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3:12" s="4" customFormat="1" ht="17.2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3:12" s="4" customFormat="1" ht="17.2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3:12" s="4" customFormat="1" ht="17.2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3:12" s="4" customFormat="1" ht="17.2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3:12" s="4" customFormat="1" ht="17.2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3:12" s="4" customFormat="1" ht="17.2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3:12" s="4" customFormat="1" ht="17.2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3:12" s="4" customFormat="1" ht="17.2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3:12" s="4" customFormat="1" ht="17.2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3:12" s="4" customFormat="1" ht="17.2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3:12" s="4" customFormat="1" ht="17.2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3:12" s="4" customFormat="1" ht="17.2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3:12" s="4" customFormat="1" ht="17.2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3:12" s="4" customFormat="1" ht="17.2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3:12" s="4" customFormat="1" ht="17.2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3:12" s="4" customFormat="1" ht="17.2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3:12" s="4" customFormat="1" ht="17.2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3:12" s="4" customFormat="1" ht="17.2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3:12" s="4" customFormat="1" ht="17.2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3:12" s="4" customFormat="1" ht="17.2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3:12" s="4" customFormat="1" ht="17.2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3:12" s="4" customFormat="1" ht="17.2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3:12" s="4" customFormat="1" ht="17.2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3:12" s="4" customFormat="1" ht="17.2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3:12" s="4" customFormat="1" ht="17.2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3:12" s="4" customFormat="1" ht="17.2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3:12" s="4" customFormat="1" ht="17.2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3:12" s="4" customFormat="1" ht="17.2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3:12" s="4" customFormat="1" ht="17.2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3:12" s="4" customFormat="1" ht="17.2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spans="3:12" s="4" customFormat="1" ht="17.25" customHeight="1"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  <row r="1001" spans="3:12" s="4" customFormat="1" ht="17.25" customHeight="1">
      <c r="C1001" s="2"/>
      <c r="D1001" s="2"/>
      <c r="E1001" s="2"/>
      <c r="F1001" s="2"/>
      <c r="G1001" s="2"/>
      <c r="H1001" s="2"/>
      <c r="I1001" s="2"/>
      <c r="J1001" s="2"/>
      <c r="K1001" s="2"/>
      <c r="L1001" s="2"/>
    </row>
    <row r="1002" spans="3:12" s="4" customFormat="1" ht="17.25" customHeight="1">
      <c r="C1002" s="2"/>
      <c r="D1002" s="2"/>
      <c r="E1002" s="2"/>
      <c r="F1002" s="2"/>
      <c r="G1002" s="2"/>
      <c r="H1002" s="2"/>
      <c r="I1002" s="2"/>
      <c r="J1002" s="2"/>
      <c r="K1002" s="2"/>
      <c r="L1002" s="2"/>
    </row>
    <row r="1003" spans="3:12" s="4" customFormat="1" ht="17.25" customHeight="1">
      <c r="C1003" s="2"/>
      <c r="D1003" s="2"/>
      <c r="E1003" s="2"/>
      <c r="F1003" s="2"/>
      <c r="G1003" s="2"/>
      <c r="H1003" s="2"/>
      <c r="I1003" s="2"/>
      <c r="J1003" s="2"/>
      <c r="K1003" s="2"/>
      <c r="L1003" s="2"/>
    </row>
    <row r="1004" spans="3:12" s="4" customFormat="1" ht="17.25" customHeight="1">
      <c r="C1004" s="2"/>
      <c r="D1004" s="2"/>
      <c r="E1004" s="2"/>
      <c r="F1004" s="2"/>
      <c r="G1004" s="2"/>
      <c r="H1004" s="2"/>
      <c r="I1004" s="2"/>
      <c r="J1004" s="2"/>
      <c r="K1004" s="2"/>
      <c r="L1004" s="2"/>
    </row>
    <row r="1005" spans="3:12" s="4" customFormat="1" ht="17.25" customHeight="1">
      <c r="C1005" s="2"/>
      <c r="D1005" s="2"/>
      <c r="E1005" s="2"/>
      <c r="F1005" s="2"/>
      <c r="G1005" s="2"/>
      <c r="H1005" s="2"/>
      <c r="I1005" s="2"/>
      <c r="J1005" s="2"/>
      <c r="K1005" s="2"/>
      <c r="L1005" s="2"/>
    </row>
    <row r="1006" spans="3:12" s="4" customFormat="1" ht="17.25" customHeight="1">
      <c r="C1006" s="2"/>
      <c r="D1006" s="2"/>
      <c r="E1006" s="2"/>
      <c r="F1006" s="2"/>
      <c r="G1006" s="2"/>
      <c r="H1006" s="2"/>
      <c r="I1006" s="2"/>
      <c r="J1006" s="2"/>
      <c r="K1006" s="2"/>
      <c r="L1006" s="2"/>
    </row>
    <row r="1007" spans="3:12" s="4" customFormat="1" ht="17.25" customHeight="1">
      <c r="C1007" s="2"/>
      <c r="D1007" s="2"/>
      <c r="E1007" s="2"/>
      <c r="F1007" s="2"/>
      <c r="G1007" s="2"/>
      <c r="H1007" s="2"/>
      <c r="I1007" s="2"/>
      <c r="J1007" s="2"/>
      <c r="K1007" s="2"/>
      <c r="L1007" s="2"/>
    </row>
    <row r="1008" spans="3:12" s="4" customFormat="1" ht="17.25" customHeight="1">
      <c r="C1008" s="2"/>
      <c r="D1008" s="2"/>
      <c r="E1008" s="2"/>
      <c r="F1008" s="2"/>
      <c r="G1008" s="2"/>
      <c r="H1008" s="2"/>
      <c r="I1008" s="2"/>
      <c r="J1008" s="2"/>
      <c r="K1008" s="2"/>
      <c r="L1008" s="2"/>
    </row>
    <row r="1009" spans="3:12" s="4" customFormat="1" ht="17.25" customHeight="1">
      <c r="C1009" s="2"/>
      <c r="D1009" s="2"/>
      <c r="E1009" s="2"/>
      <c r="F1009" s="2"/>
      <c r="G1009" s="2"/>
      <c r="H1009" s="2"/>
      <c r="I1009" s="2"/>
      <c r="J1009" s="2"/>
      <c r="K1009" s="2"/>
      <c r="L1009" s="2"/>
    </row>
    <row r="1010" spans="3:12" s="4" customFormat="1" ht="17.25" customHeight="1">
      <c r="C1010" s="2"/>
      <c r="D1010" s="2"/>
      <c r="E1010" s="2"/>
      <c r="F1010" s="2"/>
      <c r="G1010" s="2"/>
      <c r="H1010" s="2"/>
      <c r="I1010" s="2"/>
      <c r="J1010" s="2"/>
      <c r="K1010" s="2"/>
      <c r="L1010" s="2"/>
    </row>
    <row r="1011" spans="3:12" s="4" customFormat="1" ht="17.25" customHeight="1">
      <c r="C1011" s="2"/>
      <c r="D1011" s="2"/>
      <c r="E1011" s="2"/>
      <c r="F1011" s="2"/>
      <c r="G1011" s="2"/>
      <c r="H1011" s="2"/>
      <c r="I1011" s="2"/>
      <c r="J1011" s="2"/>
      <c r="K1011" s="2"/>
      <c r="L1011" s="2"/>
    </row>
    <row r="1012" spans="3:12" s="4" customFormat="1" ht="17.25" customHeight="1">
      <c r="C1012" s="2"/>
      <c r="D1012" s="2"/>
      <c r="E1012" s="2"/>
      <c r="F1012" s="2"/>
      <c r="G1012" s="2"/>
      <c r="H1012" s="2"/>
      <c r="I1012" s="2"/>
      <c r="J1012" s="2"/>
      <c r="K1012" s="2"/>
      <c r="L1012" s="2"/>
    </row>
    <row r="1013" spans="3:12" s="4" customFormat="1" ht="17.25" customHeight="1">
      <c r="C1013" s="2"/>
      <c r="D1013" s="2"/>
      <c r="E1013" s="2"/>
      <c r="F1013" s="2"/>
      <c r="G1013" s="2"/>
      <c r="H1013" s="2"/>
      <c r="I1013" s="2"/>
      <c r="J1013" s="2"/>
      <c r="K1013" s="2"/>
      <c r="L1013" s="2"/>
    </row>
    <row r="1014" spans="3:12" s="4" customFormat="1" ht="17.25" customHeight="1">
      <c r="C1014" s="2"/>
      <c r="D1014" s="2"/>
      <c r="E1014" s="2"/>
      <c r="F1014" s="2"/>
      <c r="G1014" s="2"/>
      <c r="H1014" s="2"/>
      <c r="I1014" s="2"/>
      <c r="J1014" s="2"/>
      <c r="K1014" s="2"/>
      <c r="L1014" s="2"/>
    </row>
    <row r="1015" spans="3:12" s="4" customFormat="1" ht="17.25" customHeight="1">
      <c r="C1015" s="2"/>
      <c r="D1015" s="2"/>
      <c r="E1015" s="2"/>
      <c r="F1015" s="2"/>
      <c r="G1015" s="2"/>
      <c r="H1015" s="2"/>
      <c r="I1015" s="2"/>
      <c r="J1015" s="2"/>
      <c r="K1015" s="2"/>
      <c r="L1015" s="2"/>
    </row>
    <row r="1016" spans="3:12" s="4" customFormat="1" ht="17.25" customHeight="1">
      <c r="C1016" s="2"/>
      <c r="D1016" s="2"/>
      <c r="E1016" s="2"/>
      <c r="F1016" s="2"/>
      <c r="G1016" s="2"/>
      <c r="H1016" s="2"/>
      <c r="I1016" s="2"/>
      <c r="J1016" s="2"/>
      <c r="K1016" s="2"/>
      <c r="L1016" s="2"/>
    </row>
    <row r="1017" spans="3:12" s="4" customFormat="1" ht="17.25" customHeight="1">
      <c r="C1017" s="2"/>
      <c r="D1017" s="2"/>
      <c r="E1017" s="2"/>
      <c r="F1017" s="2"/>
      <c r="G1017" s="2"/>
      <c r="H1017" s="2"/>
      <c r="I1017" s="2"/>
      <c r="J1017" s="2"/>
      <c r="K1017" s="2"/>
      <c r="L1017" s="2"/>
    </row>
    <row r="1018" spans="3:12" s="4" customFormat="1" ht="17.25" customHeight="1">
      <c r="C1018" s="2"/>
      <c r="D1018" s="2"/>
      <c r="E1018" s="2"/>
      <c r="F1018" s="2"/>
      <c r="G1018" s="2"/>
      <c r="H1018" s="2"/>
      <c r="I1018" s="2"/>
      <c r="J1018" s="2"/>
      <c r="K1018" s="2"/>
      <c r="L1018" s="2"/>
    </row>
    <row r="1019" spans="3:12" s="4" customFormat="1" ht="17.25" customHeight="1">
      <c r="C1019" s="2"/>
      <c r="D1019" s="2"/>
      <c r="E1019" s="2"/>
      <c r="F1019" s="2"/>
      <c r="G1019" s="2"/>
      <c r="H1019" s="2"/>
      <c r="I1019" s="2"/>
      <c r="J1019" s="2"/>
      <c r="K1019" s="2"/>
      <c r="L1019" s="2"/>
    </row>
    <row r="1020" spans="3:12" s="4" customFormat="1" ht="17.25" customHeight="1">
      <c r="C1020" s="2"/>
      <c r="D1020" s="2"/>
      <c r="E1020" s="2"/>
      <c r="F1020" s="2"/>
      <c r="G1020" s="2"/>
      <c r="H1020" s="2"/>
      <c r="I1020" s="2"/>
      <c r="J1020" s="2"/>
      <c r="K1020" s="2"/>
      <c r="L1020" s="2"/>
    </row>
    <row r="1021" spans="3:12" s="4" customFormat="1" ht="17.25" customHeight="1">
      <c r="C1021" s="2"/>
      <c r="D1021" s="2"/>
      <c r="E1021" s="2"/>
      <c r="F1021" s="2"/>
      <c r="G1021" s="2"/>
      <c r="H1021" s="2"/>
      <c r="I1021" s="2"/>
      <c r="J1021" s="2"/>
      <c r="K1021" s="2"/>
      <c r="L1021" s="2"/>
    </row>
    <row r="1022" spans="3:12" s="4" customFormat="1" ht="17.25" customHeight="1">
      <c r="C1022" s="2"/>
      <c r="D1022" s="2"/>
      <c r="E1022" s="2"/>
      <c r="F1022" s="2"/>
      <c r="G1022" s="2"/>
      <c r="H1022" s="2"/>
      <c r="I1022" s="2"/>
      <c r="J1022" s="2"/>
      <c r="K1022" s="2"/>
      <c r="L1022" s="2"/>
    </row>
    <row r="1023" spans="3:12" s="4" customFormat="1" ht="17.25" customHeight="1">
      <c r="C1023" s="2"/>
      <c r="D1023" s="2"/>
      <c r="E1023" s="2"/>
      <c r="F1023" s="2"/>
      <c r="G1023" s="2"/>
      <c r="H1023" s="2"/>
      <c r="I1023" s="2"/>
      <c r="J1023" s="2"/>
      <c r="K1023" s="2"/>
      <c r="L1023" s="2"/>
    </row>
    <row r="1024" spans="3:12" s="4" customFormat="1" ht="17.25" customHeight="1">
      <c r="C1024" s="2"/>
      <c r="D1024" s="2"/>
      <c r="E1024" s="2"/>
      <c r="F1024" s="2"/>
      <c r="G1024" s="2"/>
      <c r="H1024" s="2"/>
      <c r="I1024" s="2"/>
      <c r="J1024" s="2"/>
      <c r="K1024" s="2"/>
      <c r="L1024" s="2"/>
    </row>
    <row r="1025" spans="3:12" s="4" customFormat="1" ht="17.25" customHeight="1">
      <c r="C1025" s="2"/>
      <c r="D1025" s="2"/>
      <c r="E1025" s="2"/>
      <c r="F1025" s="2"/>
      <c r="G1025" s="2"/>
      <c r="H1025" s="2"/>
      <c r="I1025" s="2"/>
      <c r="J1025" s="2"/>
      <c r="K1025" s="2"/>
      <c r="L1025" s="2"/>
    </row>
    <row r="1026" spans="3:12" s="4" customFormat="1" ht="17.25" customHeight="1">
      <c r="C1026" s="2"/>
      <c r="D1026" s="2"/>
      <c r="E1026" s="2"/>
      <c r="F1026" s="2"/>
      <c r="G1026" s="2"/>
      <c r="H1026" s="2"/>
      <c r="I1026" s="2"/>
      <c r="J1026" s="2"/>
      <c r="K1026" s="2"/>
      <c r="L1026" s="2"/>
    </row>
    <row r="1027" spans="3:12" s="4" customFormat="1" ht="17.25" customHeight="1">
      <c r="C1027" s="2"/>
      <c r="D1027" s="2"/>
      <c r="E1027" s="2"/>
      <c r="F1027" s="2"/>
      <c r="G1027" s="2"/>
      <c r="H1027" s="2"/>
      <c r="I1027" s="2"/>
      <c r="J1027" s="2"/>
      <c r="K1027" s="2"/>
      <c r="L1027" s="2"/>
    </row>
    <row r="1028" spans="3:12" s="4" customFormat="1" ht="17.25" customHeight="1">
      <c r="C1028" s="2"/>
      <c r="D1028" s="2"/>
      <c r="E1028" s="2"/>
      <c r="F1028" s="2"/>
      <c r="G1028" s="2"/>
      <c r="H1028" s="2"/>
      <c r="I1028" s="2"/>
      <c r="J1028" s="2"/>
      <c r="K1028" s="2"/>
      <c r="L1028" s="2"/>
    </row>
    <row r="1029" spans="3:12" s="4" customFormat="1" ht="17.25" customHeight="1">
      <c r="C1029" s="2"/>
      <c r="D1029" s="2"/>
      <c r="E1029" s="2"/>
      <c r="F1029" s="2"/>
      <c r="G1029" s="2"/>
      <c r="H1029" s="2"/>
      <c r="I1029" s="2"/>
      <c r="J1029" s="2"/>
      <c r="K1029" s="2"/>
      <c r="L1029" s="2"/>
    </row>
    <row r="1030" spans="3:12" s="4" customFormat="1" ht="17.25" customHeight="1">
      <c r="C1030" s="2"/>
      <c r="D1030" s="2"/>
      <c r="E1030" s="2"/>
      <c r="F1030" s="2"/>
      <c r="G1030" s="2"/>
      <c r="H1030" s="2"/>
      <c r="I1030" s="2"/>
      <c r="J1030" s="2"/>
      <c r="K1030" s="2"/>
      <c r="L1030" s="2"/>
    </row>
    <row r="1031" spans="3:12" s="4" customFormat="1" ht="17.25" customHeight="1">
      <c r="C1031" s="2"/>
      <c r="D1031" s="2"/>
      <c r="E1031" s="2"/>
      <c r="F1031" s="2"/>
      <c r="G1031" s="2"/>
      <c r="H1031" s="2"/>
      <c r="I1031" s="2"/>
      <c r="J1031" s="2"/>
      <c r="K1031" s="2"/>
      <c r="L1031" s="2"/>
    </row>
    <row r="1032" spans="3:12" s="4" customFormat="1" ht="17.25" customHeight="1">
      <c r="C1032" s="2"/>
      <c r="D1032" s="2"/>
      <c r="E1032" s="2"/>
      <c r="F1032" s="2"/>
      <c r="G1032" s="2"/>
      <c r="H1032" s="2"/>
      <c r="I1032" s="2"/>
      <c r="J1032" s="2"/>
      <c r="K1032" s="2"/>
      <c r="L1032" s="2"/>
    </row>
    <row r="1033" spans="3:12" s="4" customFormat="1" ht="17.25" customHeight="1">
      <c r="C1033" s="2"/>
      <c r="D1033" s="2"/>
      <c r="E1033" s="2"/>
      <c r="F1033" s="2"/>
      <c r="G1033" s="2"/>
      <c r="H1033" s="2"/>
      <c r="I1033" s="2"/>
      <c r="J1033" s="2"/>
      <c r="K1033" s="2"/>
      <c r="L1033" s="2"/>
    </row>
    <row r="1034" spans="3:12" s="4" customFormat="1" ht="17.25" customHeight="1">
      <c r="C1034" s="2"/>
      <c r="D1034" s="2"/>
      <c r="E1034" s="2"/>
      <c r="F1034" s="2"/>
      <c r="G1034" s="2"/>
      <c r="H1034" s="2"/>
      <c r="I1034" s="2"/>
      <c r="J1034" s="2"/>
      <c r="K1034" s="2"/>
      <c r="L1034" s="2"/>
    </row>
    <row r="1035" spans="3:12" s="4" customFormat="1" ht="17.25" customHeight="1">
      <c r="C1035" s="2"/>
      <c r="D1035" s="2"/>
      <c r="E1035" s="2"/>
      <c r="F1035" s="2"/>
      <c r="G1035" s="2"/>
      <c r="H1035" s="2"/>
      <c r="I1035" s="2"/>
      <c r="J1035" s="2"/>
      <c r="K1035" s="2"/>
      <c r="L1035" s="2"/>
    </row>
    <row r="1036" spans="3:12" s="4" customFormat="1" ht="17.25" customHeight="1">
      <c r="C1036" s="2"/>
      <c r="D1036" s="2"/>
      <c r="E1036" s="2"/>
      <c r="F1036" s="2"/>
      <c r="G1036" s="2"/>
      <c r="H1036" s="2"/>
      <c r="I1036" s="2"/>
      <c r="J1036" s="2"/>
      <c r="K1036" s="2"/>
      <c r="L1036" s="2"/>
    </row>
    <row r="1037" spans="3:12" s="4" customFormat="1" ht="17.25" customHeight="1">
      <c r="C1037" s="2"/>
      <c r="D1037" s="2"/>
      <c r="E1037" s="2"/>
      <c r="F1037" s="2"/>
      <c r="G1037" s="2"/>
      <c r="H1037" s="2"/>
      <c r="I1037" s="2"/>
      <c r="J1037" s="2"/>
      <c r="K1037" s="2"/>
      <c r="L1037" s="2"/>
    </row>
    <row r="1038" spans="3:12" s="4" customFormat="1" ht="17.25" customHeight="1">
      <c r="C1038" s="2"/>
      <c r="D1038" s="2"/>
      <c r="E1038" s="2"/>
      <c r="F1038" s="2"/>
      <c r="G1038" s="2"/>
      <c r="H1038" s="2"/>
      <c r="I1038" s="2"/>
      <c r="J1038" s="2"/>
      <c r="K1038" s="2"/>
      <c r="L1038" s="2"/>
    </row>
    <row r="1039" spans="3:12" s="4" customFormat="1" ht="17.25" customHeight="1">
      <c r="C1039" s="2"/>
      <c r="D1039" s="2"/>
      <c r="E1039" s="2"/>
      <c r="F1039" s="2"/>
      <c r="G1039" s="2"/>
      <c r="H1039" s="2"/>
      <c r="I1039" s="2"/>
      <c r="J1039" s="2"/>
      <c r="K1039" s="2"/>
      <c r="L1039" s="2"/>
    </row>
    <row r="1040" spans="3:12" s="4" customFormat="1" ht="17.25" customHeight="1">
      <c r="C1040" s="2"/>
      <c r="D1040" s="2"/>
      <c r="E1040" s="2"/>
      <c r="F1040" s="2"/>
      <c r="G1040" s="2"/>
      <c r="H1040" s="2"/>
      <c r="I1040" s="2"/>
      <c r="J1040" s="2"/>
      <c r="K1040" s="2"/>
      <c r="L1040" s="2"/>
    </row>
    <row r="1041" spans="3:12" s="4" customFormat="1" ht="17.25" customHeight="1">
      <c r="C1041" s="2"/>
      <c r="D1041" s="2"/>
      <c r="E1041" s="2"/>
      <c r="F1041" s="2"/>
      <c r="G1041" s="2"/>
      <c r="H1041" s="2"/>
      <c r="I1041" s="2"/>
      <c r="J1041" s="2"/>
      <c r="K1041" s="2"/>
      <c r="L1041" s="2"/>
    </row>
    <row r="1042" spans="3:12" s="4" customFormat="1" ht="17.25" customHeight="1">
      <c r="C1042" s="2"/>
      <c r="D1042" s="2"/>
      <c r="E1042" s="2"/>
      <c r="F1042" s="2"/>
      <c r="G1042" s="2"/>
      <c r="H1042" s="2"/>
      <c r="I1042" s="2"/>
      <c r="J1042" s="2"/>
      <c r="K1042" s="2"/>
      <c r="L1042" s="2"/>
    </row>
    <row r="1043" spans="3:12" s="4" customFormat="1" ht="17.25" customHeight="1">
      <c r="C1043" s="2"/>
      <c r="D1043" s="2"/>
      <c r="E1043" s="2"/>
      <c r="F1043" s="2"/>
      <c r="G1043" s="2"/>
      <c r="H1043" s="2"/>
      <c r="I1043" s="2"/>
      <c r="J1043" s="2"/>
      <c r="K1043" s="2"/>
      <c r="L1043" s="2"/>
    </row>
    <row r="1044" spans="3:12" s="4" customFormat="1" ht="17.25" customHeight="1">
      <c r="C1044" s="2"/>
      <c r="D1044" s="2"/>
      <c r="E1044" s="2"/>
      <c r="F1044" s="2"/>
      <c r="G1044" s="2"/>
      <c r="H1044" s="2"/>
      <c r="I1044" s="2"/>
      <c r="J1044" s="2"/>
      <c r="K1044" s="2"/>
      <c r="L1044" s="2"/>
    </row>
    <row r="1045" spans="3:12" s="4" customFormat="1" ht="17.25" customHeight="1">
      <c r="C1045" s="2"/>
      <c r="D1045" s="2"/>
      <c r="E1045" s="2"/>
      <c r="F1045" s="2"/>
      <c r="G1045" s="2"/>
      <c r="H1045" s="2"/>
      <c r="I1045" s="2"/>
      <c r="J1045" s="2"/>
      <c r="K1045" s="2"/>
      <c r="L1045" s="2"/>
    </row>
    <row r="1046" spans="3:12" s="4" customFormat="1" ht="17.25" customHeight="1">
      <c r="C1046" s="2"/>
      <c r="D1046" s="2"/>
      <c r="E1046" s="2"/>
      <c r="F1046" s="2"/>
      <c r="G1046" s="2"/>
      <c r="H1046" s="2"/>
      <c r="I1046" s="2"/>
      <c r="J1046" s="2"/>
      <c r="K1046" s="2"/>
      <c r="L1046" s="2"/>
    </row>
    <row r="1047" spans="3:12" s="4" customFormat="1" ht="17.25" customHeight="1">
      <c r="C1047" s="2"/>
      <c r="D1047" s="2"/>
      <c r="E1047" s="2"/>
      <c r="F1047" s="2"/>
      <c r="G1047" s="2"/>
      <c r="H1047" s="2"/>
      <c r="I1047" s="2"/>
      <c r="J1047" s="2"/>
      <c r="K1047" s="2"/>
      <c r="L1047" s="2"/>
    </row>
    <row r="1048" spans="3:12" s="4" customFormat="1" ht="17.25" customHeight="1">
      <c r="C1048" s="2"/>
      <c r="D1048" s="2"/>
      <c r="E1048" s="2"/>
      <c r="F1048" s="2"/>
      <c r="G1048" s="2"/>
      <c r="H1048" s="2"/>
      <c r="I1048" s="2"/>
      <c r="J1048" s="2"/>
      <c r="K1048" s="2"/>
      <c r="L1048" s="2"/>
    </row>
    <row r="1049" spans="3:12" s="4" customFormat="1" ht="17.25" customHeight="1">
      <c r="C1049" s="2"/>
      <c r="D1049" s="2"/>
      <c r="E1049" s="2"/>
      <c r="F1049" s="2"/>
      <c r="G1049" s="2"/>
      <c r="H1049" s="2"/>
      <c r="I1049" s="2"/>
      <c r="J1049" s="2"/>
      <c r="K1049" s="2"/>
      <c r="L1049" s="2"/>
    </row>
    <row r="1050" spans="3:12" s="4" customFormat="1" ht="17.25" customHeight="1">
      <c r="C1050" s="2"/>
      <c r="D1050" s="2"/>
      <c r="E1050" s="2"/>
      <c r="F1050" s="2"/>
      <c r="G1050" s="2"/>
      <c r="H1050" s="2"/>
      <c r="I1050" s="2"/>
      <c r="J1050" s="2"/>
      <c r="K1050" s="2"/>
      <c r="L1050" s="2"/>
    </row>
    <row r="1051" spans="3:12" s="4" customFormat="1" ht="17.25" customHeight="1">
      <c r="C1051" s="2"/>
      <c r="D1051" s="2"/>
      <c r="E1051" s="2"/>
      <c r="F1051" s="2"/>
      <c r="G1051" s="2"/>
      <c r="H1051" s="2"/>
      <c r="I1051" s="2"/>
      <c r="J1051" s="2"/>
      <c r="K1051" s="2"/>
      <c r="L1051" s="2"/>
    </row>
    <row r="1052" spans="3:12" s="4" customFormat="1" ht="17.25" customHeight="1">
      <c r="C1052" s="2"/>
      <c r="D1052" s="2"/>
      <c r="E1052" s="2"/>
      <c r="F1052" s="2"/>
      <c r="G1052" s="2"/>
      <c r="H1052" s="2"/>
      <c r="I1052" s="2"/>
      <c r="J1052" s="2"/>
      <c r="K1052" s="2"/>
      <c r="L1052" s="2"/>
    </row>
    <row r="1053" spans="3:12" s="4" customFormat="1" ht="17.25" customHeight="1">
      <c r="C1053" s="2"/>
      <c r="D1053" s="2"/>
      <c r="E1053" s="2"/>
      <c r="F1053" s="2"/>
      <c r="G1053" s="2"/>
      <c r="H1053" s="2"/>
      <c r="I1053" s="2"/>
      <c r="J1053" s="2"/>
      <c r="K1053" s="2"/>
      <c r="L1053" s="2"/>
    </row>
    <row r="1054" spans="3:12" s="4" customFormat="1" ht="17.25" customHeight="1">
      <c r="C1054" s="2"/>
      <c r="D1054" s="2"/>
      <c r="E1054" s="2"/>
      <c r="F1054" s="2"/>
      <c r="G1054" s="2"/>
      <c r="H1054" s="2"/>
      <c r="I1054" s="2"/>
      <c r="J1054" s="2"/>
      <c r="K1054" s="2"/>
      <c r="L1054" s="2"/>
    </row>
    <row r="1055" spans="3:12" s="4" customFormat="1" ht="17.25" customHeight="1">
      <c r="C1055" s="2"/>
      <c r="D1055" s="2"/>
      <c r="E1055" s="2"/>
      <c r="F1055" s="2"/>
      <c r="G1055" s="2"/>
      <c r="H1055" s="2"/>
      <c r="I1055" s="2"/>
      <c r="J1055" s="2"/>
      <c r="K1055" s="2"/>
      <c r="L1055" s="2"/>
    </row>
    <row r="1056" spans="3:12" s="4" customFormat="1" ht="17.25" customHeight="1">
      <c r="C1056" s="2"/>
      <c r="D1056" s="2"/>
      <c r="E1056" s="2"/>
      <c r="F1056" s="2"/>
      <c r="G1056" s="2"/>
      <c r="H1056" s="2"/>
      <c r="I1056" s="2"/>
      <c r="J1056" s="2"/>
      <c r="K1056" s="2"/>
      <c r="L1056" s="2"/>
    </row>
    <row r="1057" spans="3:12" s="4" customFormat="1" ht="17.25" customHeight="1">
      <c r="C1057" s="2"/>
      <c r="D1057" s="2"/>
      <c r="E1057" s="2"/>
      <c r="F1057" s="2"/>
      <c r="G1057" s="2"/>
      <c r="H1057" s="2"/>
      <c r="I1057" s="2"/>
      <c r="J1057" s="2"/>
      <c r="K1057" s="2"/>
      <c r="L1057" s="2"/>
    </row>
    <row r="1058" spans="3:12" s="4" customFormat="1" ht="17.25" customHeight="1">
      <c r="C1058" s="2"/>
      <c r="D1058" s="2"/>
      <c r="E1058" s="2"/>
      <c r="F1058" s="2"/>
      <c r="G1058" s="2"/>
      <c r="H1058" s="2"/>
      <c r="I1058" s="2"/>
      <c r="J1058" s="2"/>
      <c r="K1058" s="2"/>
      <c r="L1058" s="2"/>
    </row>
    <row r="1059" spans="3:12" s="4" customFormat="1" ht="17.25" customHeight="1">
      <c r="C1059" s="2"/>
      <c r="D1059" s="2"/>
      <c r="E1059" s="2"/>
      <c r="F1059" s="2"/>
      <c r="G1059" s="2"/>
      <c r="H1059" s="2"/>
      <c r="I1059" s="2"/>
      <c r="J1059" s="2"/>
      <c r="K1059" s="2"/>
      <c r="L1059" s="2"/>
    </row>
    <row r="1060" spans="3:12" s="4" customFormat="1" ht="17.25" customHeight="1">
      <c r="C1060" s="2"/>
      <c r="D1060" s="2"/>
      <c r="E1060" s="2"/>
      <c r="F1060" s="2"/>
      <c r="G1060" s="2"/>
      <c r="H1060" s="2"/>
      <c r="I1060" s="2"/>
      <c r="J1060" s="2"/>
      <c r="K1060" s="2"/>
      <c r="L1060" s="2"/>
    </row>
    <row r="1061" spans="3:12" s="4" customFormat="1" ht="17.25" customHeight="1">
      <c r="C1061" s="2"/>
      <c r="D1061" s="2"/>
      <c r="E1061" s="2"/>
      <c r="F1061" s="2"/>
      <c r="G1061" s="2"/>
      <c r="H1061" s="2"/>
      <c r="I1061" s="2"/>
      <c r="J1061" s="2"/>
      <c r="K1061" s="2"/>
      <c r="L1061" s="2"/>
    </row>
    <row r="1062" spans="3:12" s="4" customFormat="1" ht="17.25" customHeight="1">
      <c r="C1062" s="2"/>
      <c r="D1062" s="2"/>
      <c r="E1062" s="2"/>
      <c r="F1062" s="2"/>
      <c r="G1062" s="2"/>
      <c r="H1062" s="2"/>
      <c r="I1062" s="2"/>
      <c r="J1062" s="2"/>
      <c r="K1062" s="2"/>
      <c r="L1062" s="2"/>
    </row>
    <row r="1063" spans="3:12" s="4" customFormat="1" ht="17.25" customHeight="1">
      <c r="C1063" s="2"/>
      <c r="D1063" s="2"/>
      <c r="E1063" s="2"/>
      <c r="F1063" s="2"/>
      <c r="G1063" s="2"/>
      <c r="H1063" s="2"/>
      <c r="I1063" s="2"/>
      <c r="J1063" s="2"/>
      <c r="K1063" s="2"/>
      <c r="L1063" s="2"/>
    </row>
    <row r="1064" spans="3:12" s="4" customFormat="1" ht="17.25" customHeight="1">
      <c r="C1064" s="2"/>
      <c r="D1064" s="2"/>
      <c r="E1064" s="2"/>
      <c r="F1064" s="2"/>
      <c r="G1064" s="2"/>
      <c r="H1064" s="2"/>
      <c r="I1064" s="2"/>
      <c r="J1064" s="2"/>
      <c r="K1064" s="2"/>
      <c r="L1064" s="2"/>
    </row>
    <row r="1065" spans="3:12" s="4" customFormat="1" ht="17.25" customHeight="1">
      <c r="C1065" s="2"/>
      <c r="D1065" s="2"/>
      <c r="E1065" s="2"/>
      <c r="F1065" s="2"/>
      <c r="G1065" s="2"/>
      <c r="H1065" s="2"/>
      <c r="I1065" s="2"/>
      <c r="J1065" s="2"/>
      <c r="K1065" s="2"/>
      <c r="L1065" s="2"/>
    </row>
    <row r="1066" spans="3:12" s="4" customFormat="1" ht="17.25" customHeight="1">
      <c r="C1066" s="2"/>
      <c r="D1066" s="2"/>
      <c r="E1066" s="2"/>
      <c r="F1066" s="2"/>
      <c r="G1066" s="2"/>
      <c r="H1066" s="2"/>
      <c r="I1066" s="2"/>
      <c r="J1066" s="2"/>
      <c r="K1066" s="2"/>
      <c r="L1066" s="2"/>
    </row>
    <row r="1067" spans="3:12" s="4" customFormat="1" ht="17.25" customHeight="1">
      <c r="C1067" s="2"/>
      <c r="D1067" s="2"/>
      <c r="E1067" s="2"/>
      <c r="F1067" s="2"/>
      <c r="G1067" s="2"/>
      <c r="H1067" s="2"/>
      <c r="I1067" s="2"/>
      <c r="J1067" s="2"/>
      <c r="K1067" s="2"/>
      <c r="L1067" s="2"/>
    </row>
    <row r="1068" spans="3:12" s="4" customFormat="1" ht="17.25" customHeight="1">
      <c r="C1068" s="2"/>
      <c r="D1068" s="2"/>
      <c r="E1068" s="2"/>
      <c r="F1068" s="2"/>
      <c r="G1068" s="2"/>
      <c r="H1068" s="2"/>
      <c r="I1068" s="2"/>
      <c r="J1068" s="2"/>
      <c r="K1068" s="2"/>
      <c r="L1068" s="2"/>
    </row>
    <row r="1069" spans="3:12" s="4" customFormat="1" ht="17.25" customHeight="1">
      <c r="C1069" s="2"/>
      <c r="D1069" s="2"/>
      <c r="E1069" s="2"/>
      <c r="F1069" s="2"/>
      <c r="G1069" s="2"/>
      <c r="H1069" s="2"/>
      <c r="I1069" s="2"/>
      <c r="J1069" s="2"/>
      <c r="K1069" s="2"/>
      <c r="L1069" s="2"/>
    </row>
    <row r="1070" spans="3:12" s="4" customFormat="1" ht="17.25" customHeight="1">
      <c r="C1070" s="2"/>
      <c r="D1070" s="2"/>
      <c r="E1070" s="2"/>
      <c r="F1070" s="2"/>
      <c r="G1070" s="2"/>
      <c r="H1070" s="2"/>
      <c r="I1070" s="2"/>
      <c r="J1070" s="2"/>
      <c r="K1070" s="2"/>
      <c r="L1070" s="2"/>
    </row>
    <row r="1071" spans="3:12" s="4" customFormat="1" ht="17.25" customHeight="1">
      <c r="C1071" s="2"/>
      <c r="D1071" s="2"/>
      <c r="E1071" s="2"/>
      <c r="F1071" s="2"/>
      <c r="G1071" s="2"/>
      <c r="H1071" s="2"/>
      <c r="I1071" s="2"/>
      <c r="J1071" s="2"/>
      <c r="K1071" s="2"/>
      <c r="L1071" s="2"/>
    </row>
    <row r="1072" spans="3:12" s="4" customFormat="1" ht="17.25" customHeight="1">
      <c r="C1072" s="2"/>
      <c r="D1072" s="2"/>
      <c r="E1072" s="2"/>
      <c r="F1072" s="2"/>
      <c r="G1072" s="2"/>
      <c r="H1072" s="2"/>
      <c r="I1072" s="2"/>
      <c r="J1072" s="2"/>
      <c r="K1072" s="2"/>
      <c r="L1072" s="2"/>
    </row>
    <row r="1073" spans="3:12" s="4" customFormat="1" ht="17.25" customHeight="1">
      <c r="C1073" s="2"/>
      <c r="D1073" s="2"/>
      <c r="E1073" s="2"/>
      <c r="F1073" s="2"/>
      <c r="G1073" s="2"/>
      <c r="H1073" s="2"/>
      <c r="I1073" s="2"/>
      <c r="J1073" s="2"/>
      <c r="K1073" s="2"/>
      <c r="L1073" s="2"/>
    </row>
    <row r="1074" spans="3:12" s="4" customFormat="1" ht="17.25" customHeight="1">
      <c r="C1074" s="2"/>
      <c r="D1074" s="2"/>
      <c r="E1074" s="2"/>
      <c r="F1074" s="2"/>
      <c r="G1074" s="2"/>
      <c r="H1074" s="2"/>
      <c r="I1074" s="2"/>
      <c r="J1074" s="2"/>
      <c r="K1074" s="2"/>
      <c r="L1074" s="2"/>
    </row>
    <row r="1075" spans="3:12" s="4" customFormat="1" ht="17.25" customHeight="1">
      <c r="C1075" s="2"/>
      <c r="D1075" s="2"/>
      <c r="E1075" s="2"/>
      <c r="F1075" s="2"/>
      <c r="G1075" s="2"/>
      <c r="H1075" s="2"/>
      <c r="I1075" s="2"/>
      <c r="J1075" s="2"/>
      <c r="K1075" s="2"/>
      <c r="L1075" s="2"/>
    </row>
    <row r="1076" spans="3:12" s="4" customFormat="1" ht="17.25" customHeight="1">
      <c r="C1076" s="2"/>
      <c r="D1076" s="2"/>
      <c r="E1076" s="2"/>
      <c r="F1076" s="2"/>
      <c r="G1076" s="2"/>
      <c r="H1076" s="2"/>
      <c r="I1076" s="2"/>
      <c r="J1076" s="2"/>
      <c r="K1076" s="2"/>
      <c r="L1076" s="2"/>
    </row>
    <row r="1077" spans="3:12" s="4" customFormat="1" ht="17.25" customHeight="1">
      <c r="C1077" s="2"/>
      <c r="D1077" s="2"/>
      <c r="E1077" s="2"/>
      <c r="F1077" s="2"/>
      <c r="G1077" s="2"/>
      <c r="H1077" s="2"/>
      <c r="I1077" s="2"/>
      <c r="J1077" s="2"/>
      <c r="K1077" s="2"/>
      <c r="L1077" s="2"/>
    </row>
    <row r="1078" spans="3:12" s="4" customFormat="1" ht="17.25" customHeight="1">
      <c r="C1078" s="2"/>
      <c r="D1078" s="2"/>
      <c r="E1078" s="2"/>
      <c r="F1078" s="2"/>
      <c r="G1078" s="2"/>
      <c r="H1078" s="2"/>
      <c r="I1078" s="2"/>
      <c r="J1078" s="2"/>
      <c r="K1078" s="2"/>
      <c r="L1078" s="2"/>
    </row>
    <row r="1079" spans="3:12" s="4" customFormat="1" ht="17.25" customHeight="1">
      <c r="C1079" s="2"/>
      <c r="D1079" s="2"/>
      <c r="E1079" s="2"/>
      <c r="F1079" s="2"/>
      <c r="G1079" s="2"/>
      <c r="H1079" s="2"/>
      <c r="I1079" s="2"/>
      <c r="J1079" s="2"/>
      <c r="K1079" s="2"/>
      <c r="L1079" s="2"/>
    </row>
    <row r="1080" spans="3:12" s="4" customFormat="1" ht="17.25" customHeight="1">
      <c r="C1080" s="2"/>
      <c r="D1080" s="2"/>
      <c r="E1080" s="2"/>
      <c r="F1080" s="2"/>
      <c r="G1080" s="2"/>
      <c r="H1080" s="2"/>
      <c r="I1080" s="2"/>
      <c r="J1080" s="2"/>
      <c r="K1080" s="2"/>
      <c r="L1080" s="2"/>
    </row>
    <row r="1081" spans="3:12" s="4" customFormat="1" ht="17.25" customHeight="1">
      <c r="C1081" s="2"/>
      <c r="D1081" s="2"/>
      <c r="E1081" s="2"/>
      <c r="F1081" s="2"/>
      <c r="G1081" s="2"/>
      <c r="H1081" s="2"/>
      <c r="I1081" s="2"/>
      <c r="J1081" s="2"/>
      <c r="K1081" s="2"/>
      <c r="L1081" s="2"/>
    </row>
    <row r="1082" spans="3:12" s="4" customFormat="1" ht="17.25" customHeight="1">
      <c r="C1082" s="2"/>
      <c r="D1082" s="2"/>
      <c r="E1082" s="2"/>
      <c r="F1082" s="2"/>
      <c r="G1082" s="2"/>
      <c r="H1082" s="2"/>
      <c r="I1082" s="2"/>
      <c r="J1082" s="2"/>
      <c r="K1082" s="2"/>
      <c r="L1082" s="2"/>
    </row>
    <row r="1083" spans="3:12" s="4" customFormat="1" ht="17.25" customHeight="1">
      <c r="C1083" s="2"/>
      <c r="D1083" s="2"/>
      <c r="E1083" s="2"/>
      <c r="F1083" s="2"/>
      <c r="G1083" s="2"/>
      <c r="H1083" s="2"/>
      <c r="I1083" s="2"/>
      <c r="J1083" s="2"/>
      <c r="K1083" s="2"/>
      <c r="L1083" s="2"/>
    </row>
    <row r="1084" spans="3:12" s="4" customFormat="1" ht="17.25" customHeight="1">
      <c r="C1084" s="2"/>
      <c r="D1084" s="2"/>
      <c r="E1084" s="2"/>
      <c r="F1084" s="2"/>
      <c r="G1084" s="2"/>
      <c r="H1084" s="2"/>
      <c r="I1084" s="2"/>
      <c r="J1084" s="2"/>
      <c r="K1084" s="2"/>
      <c r="L1084" s="2"/>
    </row>
    <row r="1085" spans="3:12" s="4" customFormat="1" ht="17.25" customHeight="1">
      <c r="C1085" s="2"/>
      <c r="D1085" s="2"/>
      <c r="E1085" s="2"/>
      <c r="F1085" s="2"/>
      <c r="G1085" s="2"/>
      <c r="H1085" s="2"/>
      <c r="I1085" s="2"/>
      <c r="J1085" s="2"/>
      <c r="K1085" s="2"/>
      <c r="L1085" s="2"/>
    </row>
    <row r="1086" spans="3:12" s="4" customFormat="1" ht="17.25" customHeight="1">
      <c r="C1086" s="2"/>
      <c r="D1086" s="2"/>
      <c r="E1086" s="2"/>
      <c r="F1086" s="2"/>
      <c r="G1086" s="2"/>
      <c r="H1086" s="2"/>
      <c r="I1086" s="2"/>
      <c r="J1086" s="2"/>
      <c r="K1086" s="2"/>
      <c r="L1086" s="2"/>
    </row>
    <row r="1087" spans="3:12" s="4" customFormat="1" ht="17.25" customHeight="1">
      <c r="C1087" s="2"/>
      <c r="D1087" s="2"/>
      <c r="E1087" s="2"/>
      <c r="F1087" s="2"/>
      <c r="G1087" s="2"/>
      <c r="H1087" s="2"/>
      <c r="I1087" s="2"/>
      <c r="J1087" s="2"/>
      <c r="K1087" s="2"/>
      <c r="L1087" s="2"/>
    </row>
    <row r="1088" spans="3:12" s="4" customFormat="1" ht="17.25" customHeight="1">
      <c r="C1088" s="2"/>
      <c r="D1088" s="2"/>
      <c r="E1088" s="2"/>
      <c r="F1088" s="2"/>
      <c r="G1088" s="2"/>
      <c r="H1088" s="2"/>
      <c r="I1088" s="2"/>
      <c r="J1088" s="2"/>
      <c r="K1088" s="2"/>
      <c r="L1088" s="2"/>
    </row>
    <row r="1089" spans="3:12" s="4" customFormat="1" ht="17.25" customHeight="1">
      <c r="C1089" s="2"/>
      <c r="D1089" s="2"/>
      <c r="E1089" s="2"/>
      <c r="F1089" s="2"/>
      <c r="G1089" s="2"/>
      <c r="H1089" s="2"/>
      <c r="I1089" s="2"/>
      <c r="J1089" s="2"/>
      <c r="K1089" s="2"/>
      <c r="L1089" s="2"/>
    </row>
    <row r="1090" spans="3:12" s="4" customFormat="1" ht="17.25" customHeight="1">
      <c r="C1090" s="2"/>
      <c r="D1090" s="2"/>
      <c r="E1090" s="2"/>
      <c r="F1090" s="2"/>
      <c r="G1090" s="2"/>
      <c r="H1090" s="2"/>
      <c r="I1090" s="2"/>
      <c r="J1090" s="2"/>
      <c r="K1090" s="2"/>
      <c r="L1090" s="2"/>
    </row>
    <row r="1091" spans="3:12" s="4" customFormat="1" ht="17.25" customHeight="1">
      <c r="C1091" s="2"/>
      <c r="D1091" s="2"/>
      <c r="E1091" s="2"/>
      <c r="F1091" s="2"/>
      <c r="G1091" s="2"/>
      <c r="H1091" s="2"/>
      <c r="I1091" s="2"/>
      <c r="J1091" s="2"/>
      <c r="K1091" s="2"/>
      <c r="L1091" s="2"/>
    </row>
    <row r="1092" spans="3:12" s="4" customFormat="1" ht="17.25" customHeight="1">
      <c r="C1092" s="2"/>
      <c r="D1092" s="2"/>
      <c r="E1092" s="2"/>
      <c r="F1092" s="2"/>
      <c r="G1092" s="2"/>
      <c r="H1092" s="2"/>
      <c r="I1092" s="2"/>
      <c r="J1092" s="2"/>
      <c r="K1092" s="2"/>
      <c r="L1092" s="2"/>
    </row>
    <row r="1093" spans="3:12" s="4" customFormat="1" ht="17.25" customHeight="1">
      <c r="C1093" s="2"/>
      <c r="D1093" s="2"/>
      <c r="E1093" s="2"/>
      <c r="F1093" s="2"/>
      <c r="G1093" s="2"/>
      <c r="H1093" s="2"/>
      <c r="I1093" s="2"/>
      <c r="J1093" s="2"/>
      <c r="K1093" s="2"/>
      <c r="L1093" s="2"/>
    </row>
    <row r="1094" spans="3:12" s="4" customFormat="1" ht="17.25" customHeight="1">
      <c r="C1094" s="2"/>
      <c r="D1094" s="2"/>
      <c r="E1094" s="2"/>
      <c r="F1094" s="2"/>
      <c r="G1094" s="2"/>
      <c r="H1094" s="2"/>
      <c r="I1094" s="2"/>
      <c r="J1094" s="2"/>
      <c r="K1094" s="2"/>
      <c r="L1094" s="2"/>
    </row>
    <row r="1095" spans="3:12" s="4" customFormat="1" ht="17.25" customHeight="1">
      <c r="C1095" s="2"/>
      <c r="D1095" s="2"/>
      <c r="E1095" s="2"/>
      <c r="F1095" s="2"/>
      <c r="G1095" s="2"/>
      <c r="H1095" s="2"/>
      <c r="I1095" s="2"/>
      <c r="J1095" s="2"/>
      <c r="K1095" s="2"/>
      <c r="L1095" s="2"/>
    </row>
    <row r="1096" spans="3:12" s="4" customFormat="1" ht="17.25" customHeight="1">
      <c r="C1096" s="2"/>
      <c r="D1096" s="2"/>
      <c r="E1096" s="2"/>
      <c r="F1096" s="2"/>
      <c r="G1096" s="2"/>
      <c r="H1096" s="2"/>
      <c r="I1096" s="2"/>
      <c r="J1096" s="2"/>
      <c r="K1096" s="2"/>
      <c r="L1096" s="2"/>
    </row>
    <row r="1097" spans="3:12" s="4" customFormat="1" ht="17.25" customHeight="1">
      <c r="C1097" s="2"/>
      <c r="D1097" s="2"/>
      <c r="E1097" s="2"/>
      <c r="F1097" s="2"/>
      <c r="G1097" s="2"/>
      <c r="H1097" s="2"/>
      <c r="I1097" s="2"/>
      <c r="J1097" s="2"/>
      <c r="K1097" s="2"/>
      <c r="L1097" s="2"/>
    </row>
    <row r="1098" spans="3:12" s="4" customFormat="1" ht="17.25" customHeight="1">
      <c r="C1098" s="2"/>
      <c r="D1098" s="2"/>
      <c r="E1098" s="2"/>
      <c r="F1098" s="2"/>
      <c r="G1098" s="2"/>
      <c r="H1098" s="2"/>
      <c r="I1098" s="2"/>
      <c r="J1098" s="2"/>
      <c r="K1098" s="2"/>
      <c r="L1098" s="2"/>
    </row>
    <row r="1099" spans="3:12" s="4" customFormat="1" ht="17.25" customHeight="1">
      <c r="C1099" s="2"/>
      <c r="D1099" s="2"/>
      <c r="E1099" s="2"/>
      <c r="F1099" s="2"/>
      <c r="G1099" s="2"/>
      <c r="H1099" s="2"/>
      <c r="I1099" s="2"/>
      <c r="J1099" s="2"/>
      <c r="K1099" s="2"/>
      <c r="L1099" s="2"/>
    </row>
    <row r="1100" spans="3:12" s="4" customFormat="1" ht="17.25" customHeight="1">
      <c r="C1100" s="2"/>
      <c r="D1100" s="2"/>
      <c r="E1100" s="2"/>
      <c r="F1100" s="2"/>
      <c r="G1100" s="2"/>
      <c r="H1100" s="2"/>
      <c r="I1100" s="2"/>
      <c r="J1100" s="2"/>
      <c r="K1100" s="2"/>
      <c r="L1100" s="2"/>
    </row>
    <row r="1101" spans="3:12" s="4" customFormat="1" ht="17.25" customHeight="1">
      <c r="C1101" s="2"/>
      <c r="D1101" s="2"/>
      <c r="E1101" s="2"/>
      <c r="F1101" s="2"/>
      <c r="G1101" s="2"/>
      <c r="H1101" s="2"/>
      <c r="I1101" s="2"/>
      <c r="J1101" s="2"/>
      <c r="K1101" s="2"/>
      <c r="L1101" s="2"/>
    </row>
    <row r="1102" spans="3:12" s="4" customFormat="1" ht="17.25" customHeight="1">
      <c r="C1102" s="2"/>
      <c r="D1102" s="2"/>
      <c r="E1102" s="2"/>
      <c r="F1102" s="2"/>
      <c r="G1102" s="2"/>
      <c r="H1102" s="2"/>
      <c r="I1102" s="2"/>
      <c r="J1102" s="2"/>
      <c r="K1102" s="2"/>
      <c r="L1102" s="2"/>
    </row>
    <row r="1103" spans="3:12" s="4" customFormat="1" ht="17.25" customHeight="1">
      <c r="C1103" s="2"/>
      <c r="D1103" s="2"/>
      <c r="E1103" s="2"/>
      <c r="F1103" s="2"/>
      <c r="G1103" s="2"/>
      <c r="H1103" s="2"/>
      <c r="I1103" s="2"/>
      <c r="J1103" s="2"/>
      <c r="K1103" s="2"/>
      <c r="L1103" s="2"/>
    </row>
    <row r="1104" spans="3:12" s="4" customFormat="1" ht="17.25" customHeight="1">
      <c r="C1104" s="2"/>
      <c r="D1104" s="2"/>
      <c r="E1104" s="2"/>
      <c r="F1104" s="2"/>
      <c r="G1104" s="2"/>
      <c r="H1104" s="2"/>
      <c r="I1104" s="2"/>
      <c r="J1104" s="2"/>
      <c r="K1104" s="2"/>
      <c r="L1104" s="2"/>
    </row>
    <row r="1105" spans="3:12" s="4" customFormat="1" ht="17.25" customHeight="1">
      <c r="C1105" s="2"/>
      <c r="D1105" s="2"/>
      <c r="E1105" s="2"/>
      <c r="F1105" s="2"/>
      <c r="G1105" s="2"/>
      <c r="H1105" s="2"/>
      <c r="I1105" s="2"/>
      <c r="J1105" s="2"/>
      <c r="K1105" s="2"/>
      <c r="L1105" s="2"/>
    </row>
    <row r="1106" spans="3:12" s="4" customFormat="1" ht="17.25" customHeight="1">
      <c r="C1106" s="2"/>
      <c r="D1106" s="2"/>
      <c r="E1106" s="2"/>
      <c r="F1106" s="2"/>
      <c r="G1106" s="2"/>
      <c r="H1106" s="2"/>
      <c r="I1106" s="2"/>
      <c r="J1106" s="2"/>
      <c r="K1106" s="2"/>
      <c r="L1106" s="2"/>
    </row>
    <row r="1107" spans="3:12" s="4" customFormat="1" ht="17.25" customHeight="1">
      <c r="C1107" s="2"/>
      <c r="D1107" s="2"/>
      <c r="E1107" s="2"/>
      <c r="F1107" s="2"/>
      <c r="G1107" s="2"/>
      <c r="H1107" s="2"/>
      <c r="I1107" s="2"/>
      <c r="J1107" s="2"/>
      <c r="K1107" s="2"/>
      <c r="L1107" s="2"/>
    </row>
    <row r="1108" spans="3:12" s="4" customFormat="1" ht="17.25" customHeight="1">
      <c r="C1108" s="2"/>
      <c r="D1108" s="2"/>
      <c r="E1108" s="2"/>
      <c r="F1108" s="2"/>
      <c r="G1108" s="2"/>
      <c r="H1108" s="2"/>
      <c r="I1108" s="2"/>
      <c r="J1108" s="2"/>
      <c r="K1108" s="2"/>
      <c r="L1108" s="2"/>
    </row>
    <row r="1109" spans="3:12" s="4" customFormat="1" ht="17.25" customHeight="1">
      <c r="C1109" s="2"/>
      <c r="D1109" s="2"/>
      <c r="E1109" s="2"/>
      <c r="F1109" s="2"/>
      <c r="G1109" s="2"/>
      <c r="H1109" s="2"/>
      <c r="I1109" s="2"/>
      <c r="J1109" s="2"/>
      <c r="K1109" s="2"/>
      <c r="L1109" s="2"/>
    </row>
    <row r="1110" spans="3:12" s="4" customFormat="1" ht="17.25" customHeight="1">
      <c r="C1110" s="2"/>
      <c r="D1110" s="2"/>
      <c r="E1110" s="2"/>
      <c r="F1110" s="2"/>
      <c r="G1110" s="2"/>
      <c r="H1110" s="2"/>
      <c r="I1110" s="2"/>
      <c r="J1110" s="2"/>
      <c r="K1110" s="2"/>
      <c r="L1110" s="2"/>
    </row>
    <row r="1111" spans="3:12" s="4" customFormat="1" ht="17.25" customHeight="1">
      <c r="C1111" s="2"/>
      <c r="D1111" s="2"/>
      <c r="E1111" s="2"/>
      <c r="F1111" s="2"/>
      <c r="G1111" s="2"/>
      <c r="H1111" s="2"/>
      <c r="I1111" s="2"/>
      <c r="J1111" s="2"/>
      <c r="K1111" s="2"/>
      <c r="L1111" s="2"/>
    </row>
    <row r="1112" spans="3:12" s="4" customFormat="1" ht="17.25" customHeight="1">
      <c r="C1112" s="2"/>
      <c r="D1112" s="2"/>
      <c r="E1112" s="2"/>
      <c r="F1112" s="2"/>
      <c r="G1112" s="2"/>
      <c r="H1112" s="2"/>
      <c r="I1112" s="2"/>
      <c r="J1112" s="2"/>
      <c r="K1112" s="2"/>
      <c r="L1112" s="2"/>
    </row>
    <row r="1113" spans="3:12" s="4" customFormat="1" ht="17.25" customHeight="1">
      <c r="C1113" s="2"/>
      <c r="D1113" s="2"/>
      <c r="E1113" s="2"/>
      <c r="F1113" s="2"/>
      <c r="G1113" s="2"/>
      <c r="H1113" s="2"/>
      <c r="I1113" s="2"/>
      <c r="J1113" s="2"/>
      <c r="K1113" s="2"/>
      <c r="L1113" s="2"/>
    </row>
    <row r="1114" spans="3:12" s="4" customFormat="1" ht="17.25" customHeight="1">
      <c r="C1114" s="2"/>
      <c r="D1114" s="2"/>
      <c r="E1114" s="2"/>
      <c r="F1114" s="2"/>
      <c r="G1114" s="2"/>
      <c r="H1114" s="2"/>
      <c r="I1114" s="2"/>
      <c r="J1114" s="2"/>
      <c r="K1114" s="2"/>
      <c r="L1114" s="2"/>
    </row>
    <row r="1115" spans="3:12" s="4" customFormat="1" ht="17.25" customHeight="1">
      <c r="C1115" s="2"/>
      <c r="D1115" s="2"/>
      <c r="E1115" s="2"/>
      <c r="F1115" s="2"/>
      <c r="G1115" s="2"/>
      <c r="H1115" s="2"/>
      <c r="I1115" s="2"/>
      <c r="J1115" s="2"/>
      <c r="K1115" s="2"/>
      <c r="L1115" s="2"/>
    </row>
    <row r="1116" spans="3:12" s="4" customFormat="1" ht="17.25" customHeight="1">
      <c r="C1116" s="2"/>
      <c r="D1116" s="2"/>
      <c r="E1116" s="2"/>
      <c r="F1116" s="2"/>
      <c r="G1116" s="2"/>
      <c r="H1116" s="2"/>
      <c r="I1116" s="2"/>
      <c r="J1116" s="2"/>
      <c r="K1116" s="2"/>
      <c r="L1116" s="2"/>
    </row>
    <row r="1117" spans="3:12" s="4" customFormat="1" ht="17.25" customHeight="1">
      <c r="C1117" s="2"/>
      <c r="D1117" s="2"/>
      <c r="E1117" s="2"/>
      <c r="F1117" s="2"/>
      <c r="G1117" s="2"/>
      <c r="H1117" s="2"/>
      <c r="I1117" s="2"/>
      <c r="J1117" s="2"/>
      <c r="K1117" s="2"/>
      <c r="L1117" s="2"/>
    </row>
    <row r="1118" spans="3:12" s="4" customFormat="1" ht="17.25" customHeight="1">
      <c r="C1118" s="2"/>
      <c r="D1118" s="2"/>
      <c r="E1118" s="2"/>
      <c r="F1118" s="2"/>
      <c r="G1118" s="2"/>
      <c r="H1118" s="2"/>
      <c r="I1118" s="2"/>
      <c r="J1118" s="2"/>
      <c r="K1118" s="2"/>
      <c r="L1118" s="2"/>
    </row>
    <row r="1119" spans="3:12" s="4" customFormat="1" ht="17.25" customHeight="1">
      <c r="C1119" s="2"/>
      <c r="D1119" s="2"/>
      <c r="E1119" s="2"/>
      <c r="F1119" s="2"/>
      <c r="G1119" s="2"/>
      <c r="H1119" s="2"/>
      <c r="I1119" s="2"/>
      <c r="J1119" s="2"/>
      <c r="K1119" s="2"/>
      <c r="L1119" s="2"/>
    </row>
    <row r="1120" spans="3:12" s="4" customFormat="1" ht="17.25" customHeight="1">
      <c r="C1120" s="2"/>
      <c r="D1120" s="2"/>
      <c r="E1120" s="2"/>
      <c r="F1120" s="2"/>
      <c r="G1120" s="2"/>
      <c r="H1120" s="2"/>
      <c r="I1120" s="2"/>
      <c r="J1120" s="2"/>
      <c r="K1120" s="2"/>
      <c r="L1120" s="2"/>
    </row>
    <row r="1121" spans="3:12" s="4" customFormat="1" ht="17.25" customHeight="1">
      <c r="C1121" s="2"/>
      <c r="D1121" s="2"/>
      <c r="E1121" s="2"/>
      <c r="F1121" s="2"/>
      <c r="G1121" s="2"/>
      <c r="H1121" s="2"/>
      <c r="I1121" s="2"/>
      <c r="J1121" s="2"/>
      <c r="K1121" s="2"/>
      <c r="L1121" s="2"/>
    </row>
    <row r="1122" spans="3:12" s="4" customFormat="1" ht="17.25" customHeight="1">
      <c r="C1122" s="2"/>
      <c r="D1122" s="2"/>
      <c r="E1122" s="2"/>
      <c r="F1122" s="2"/>
      <c r="G1122" s="2"/>
      <c r="H1122" s="2"/>
      <c r="I1122" s="2"/>
      <c r="J1122" s="2"/>
      <c r="K1122" s="2"/>
      <c r="L1122" s="2"/>
    </row>
    <row r="1123" spans="3:12" s="4" customFormat="1" ht="17.25" customHeight="1">
      <c r="C1123" s="2"/>
      <c r="D1123" s="2"/>
      <c r="E1123" s="2"/>
      <c r="F1123" s="2"/>
      <c r="G1123" s="2"/>
      <c r="H1123" s="2"/>
      <c r="I1123" s="2"/>
      <c r="J1123" s="2"/>
      <c r="K1123" s="2"/>
      <c r="L1123" s="2"/>
    </row>
    <row r="1124" spans="3:12" s="4" customFormat="1" ht="17.25" customHeight="1">
      <c r="C1124" s="2"/>
      <c r="D1124" s="2"/>
      <c r="E1124" s="2"/>
      <c r="F1124" s="2"/>
      <c r="G1124" s="2"/>
      <c r="H1124" s="2"/>
      <c r="I1124" s="2"/>
      <c r="J1124" s="2"/>
      <c r="K1124" s="2"/>
      <c r="L1124" s="2"/>
    </row>
    <row r="1125" spans="3:12" s="4" customFormat="1" ht="17.25" customHeight="1">
      <c r="C1125" s="2"/>
      <c r="D1125" s="2"/>
      <c r="E1125" s="2"/>
      <c r="F1125" s="2"/>
      <c r="G1125" s="2"/>
      <c r="H1125" s="2"/>
      <c r="I1125" s="2"/>
      <c r="J1125" s="2"/>
      <c r="K1125" s="2"/>
      <c r="L1125" s="2"/>
    </row>
    <row r="1126" spans="3:12" s="4" customFormat="1" ht="17.25" customHeight="1">
      <c r="C1126" s="2"/>
      <c r="D1126" s="2"/>
      <c r="E1126" s="2"/>
      <c r="F1126" s="2"/>
      <c r="G1126" s="2"/>
      <c r="H1126" s="2"/>
      <c r="I1126" s="2"/>
      <c r="J1126" s="2"/>
      <c r="K1126" s="2"/>
      <c r="L1126" s="2"/>
    </row>
    <row r="1127" spans="3:12" s="4" customFormat="1" ht="17.25" customHeight="1">
      <c r="C1127" s="2"/>
      <c r="D1127" s="2"/>
      <c r="E1127" s="2"/>
      <c r="F1127" s="2"/>
      <c r="G1127" s="2"/>
      <c r="H1127" s="2"/>
      <c r="I1127" s="2"/>
      <c r="J1127" s="2"/>
      <c r="K1127" s="2"/>
      <c r="L1127" s="2"/>
    </row>
    <row r="1128" spans="3:12" s="4" customFormat="1" ht="17.25" customHeight="1">
      <c r="C1128" s="2"/>
      <c r="D1128" s="2"/>
      <c r="E1128" s="2"/>
      <c r="F1128" s="2"/>
      <c r="G1128" s="2"/>
      <c r="H1128" s="2"/>
      <c r="I1128" s="2"/>
      <c r="J1128" s="2"/>
      <c r="K1128" s="2"/>
      <c r="L1128" s="2"/>
    </row>
    <row r="1129" spans="3:12" s="4" customFormat="1" ht="17.25" customHeight="1">
      <c r="C1129" s="2"/>
      <c r="D1129" s="2"/>
      <c r="E1129" s="2"/>
      <c r="F1129" s="2"/>
      <c r="G1129" s="2"/>
      <c r="H1129" s="2"/>
      <c r="I1129" s="2"/>
      <c r="J1129" s="2"/>
      <c r="K1129" s="2"/>
      <c r="L1129" s="2"/>
    </row>
    <row r="1130" spans="3:12" s="4" customFormat="1" ht="17.25" customHeight="1">
      <c r="C1130" s="2"/>
      <c r="D1130" s="2"/>
      <c r="E1130" s="2"/>
      <c r="F1130" s="2"/>
      <c r="G1130" s="2"/>
      <c r="H1130" s="2"/>
      <c r="I1130" s="2"/>
      <c r="J1130" s="2"/>
      <c r="K1130" s="2"/>
      <c r="L1130" s="2"/>
    </row>
    <row r="1131" spans="3:12" s="4" customFormat="1" ht="17.25" customHeight="1">
      <c r="C1131" s="2"/>
      <c r="D1131" s="2"/>
      <c r="E1131" s="2"/>
      <c r="F1131" s="2"/>
      <c r="G1131" s="2"/>
      <c r="H1131" s="2"/>
      <c r="I1131" s="2"/>
      <c r="J1131" s="2"/>
      <c r="K1131" s="2"/>
      <c r="L1131" s="2"/>
    </row>
    <row r="1132" spans="3:12" s="4" customFormat="1" ht="17.25" customHeight="1">
      <c r="C1132" s="2"/>
      <c r="D1132" s="2"/>
      <c r="E1132" s="2"/>
      <c r="F1132" s="2"/>
      <c r="G1132" s="2"/>
      <c r="H1132" s="2"/>
      <c r="I1132" s="2"/>
      <c r="J1132" s="2"/>
      <c r="K1132" s="2"/>
      <c r="L1132" s="2"/>
    </row>
    <row r="1133" spans="3:12" s="4" customFormat="1" ht="17.25" customHeight="1">
      <c r="C1133" s="2"/>
      <c r="D1133" s="2"/>
      <c r="E1133" s="2"/>
      <c r="F1133" s="2"/>
      <c r="G1133" s="2"/>
      <c r="H1133" s="2"/>
      <c r="I1133" s="2"/>
      <c r="J1133" s="2"/>
      <c r="K1133" s="2"/>
      <c r="L1133" s="2"/>
    </row>
    <row r="1134" spans="3:12" s="4" customFormat="1" ht="17.25" customHeight="1">
      <c r="C1134" s="2"/>
      <c r="D1134" s="2"/>
      <c r="E1134" s="2"/>
      <c r="F1134" s="2"/>
      <c r="G1134" s="2"/>
      <c r="H1134" s="2"/>
      <c r="I1134" s="2"/>
      <c r="J1134" s="2"/>
      <c r="K1134" s="2"/>
      <c r="L1134" s="2"/>
    </row>
    <row r="1135" spans="3:12" s="4" customFormat="1" ht="17.25" customHeight="1">
      <c r="C1135" s="2"/>
      <c r="D1135" s="2"/>
      <c r="E1135" s="2"/>
      <c r="F1135" s="2"/>
      <c r="G1135" s="2"/>
      <c r="H1135" s="2"/>
      <c r="I1135" s="2"/>
      <c r="J1135" s="2"/>
      <c r="K1135" s="2"/>
      <c r="L1135" s="2"/>
    </row>
    <row r="1136" spans="3:12" s="4" customFormat="1" ht="17.25" customHeight="1">
      <c r="C1136" s="2"/>
      <c r="D1136" s="2"/>
      <c r="E1136" s="2"/>
      <c r="F1136" s="2"/>
      <c r="G1136" s="2"/>
      <c r="H1136" s="2"/>
      <c r="I1136" s="2"/>
      <c r="J1136" s="2"/>
      <c r="K1136" s="2"/>
      <c r="L1136" s="2"/>
    </row>
    <row r="1137" spans="3:12" s="4" customFormat="1" ht="17.25" customHeight="1">
      <c r="C1137" s="2"/>
      <c r="D1137" s="2"/>
      <c r="E1137" s="2"/>
      <c r="F1137" s="2"/>
      <c r="G1137" s="2"/>
      <c r="H1137" s="2"/>
      <c r="I1137" s="2"/>
      <c r="J1137" s="2"/>
      <c r="K1137" s="2"/>
      <c r="L1137" s="2"/>
    </row>
    <row r="1138" spans="3:12" s="4" customFormat="1" ht="17.25" customHeight="1">
      <c r="C1138" s="2"/>
      <c r="D1138" s="2"/>
      <c r="E1138" s="2"/>
      <c r="F1138" s="2"/>
      <c r="G1138" s="2"/>
      <c r="H1138" s="2"/>
      <c r="I1138" s="2"/>
      <c r="J1138" s="2"/>
      <c r="K1138" s="2"/>
      <c r="L1138" s="2"/>
    </row>
    <row r="1139" spans="3:12" s="4" customFormat="1" ht="17.25" customHeight="1">
      <c r="C1139" s="2"/>
      <c r="D1139" s="2"/>
      <c r="E1139" s="2"/>
      <c r="F1139" s="2"/>
      <c r="G1139" s="2"/>
      <c r="H1139" s="2"/>
      <c r="I1139" s="2"/>
      <c r="J1139" s="2"/>
      <c r="K1139" s="2"/>
      <c r="L1139" s="2"/>
    </row>
    <row r="1140" spans="3:12" s="4" customFormat="1" ht="17.25" customHeight="1">
      <c r="C1140" s="2"/>
      <c r="D1140" s="2"/>
      <c r="E1140" s="2"/>
      <c r="F1140" s="2"/>
      <c r="G1140" s="2"/>
      <c r="H1140" s="2"/>
      <c r="I1140" s="2"/>
      <c r="J1140" s="2"/>
      <c r="K1140" s="2"/>
      <c r="L1140" s="2"/>
    </row>
    <row r="1141" spans="3:12" s="4" customFormat="1" ht="17.25" customHeight="1">
      <c r="C1141" s="2"/>
      <c r="D1141" s="2"/>
      <c r="E1141" s="2"/>
      <c r="F1141" s="2"/>
      <c r="G1141" s="2"/>
      <c r="H1141" s="2"/>
      <c r="I1141" s="2"/>
      <c r="J1141" s="2"/>
      <c r="K1141" s="2"/>
      <c r="L1141" s="2"/>
    </row>
    <row r="1142" spans="3:12" s="4" customFormat="1" ht="17.25" customHeight="1">
      <c r="C1142" s="2"/>
      <c r="D1142" s="2"/>
      <c r="E1142" s="2"/>
      <c r="F1142" s="2"/>
      <c r="G1142" s="2"/>
      <c r="H1142" s="2"/>
      <c r="I1142" s="2"/>
      <c r="J1142" s="2"/>
      <c r="K1142" s="2"/>
      <c r="L1142" s="2"/>
    </row>
    <row r="1143" spans="3:12" s="4" customFormat="1" ht="17.25" customHeight="1">
      <c r="C1143" s="2"/>
      <c r="D1143" s="2"/>
      <c r="E1143" s="2"/>
      <c r="F1143" s="2"/>
      <c r="G1143" s="2"/>
      <c r="H1143" s="2"/>
      <c r="I1143" s="2"/>
      <c r="J1143" s="2"/>
      <c r="K1143" s="2"/>
      <c r="L1143" s="2"/>
    </row>
    <row r="1144" spans="3:12" s="4" customFormat="1" ht="17.25" customHeight="1">
      <c r="C1144" s="2"/>
      <c r="D1144" s="2"/>
      <c r="E1144" s="2"/>
      <c r="F1144" s="2"/>
      <c r="G1144" s="2"/>
      <c r="H1144" s="2"/>
      <c r="I1144" s="2"/>
      <c r="J1144" s="2"/>
      <c r="K1144" s="2"/>
      <c r="L1144" s="2"/>
    </row>
    <row r="1145" spans="3:12" s="4" customFormat="1" ht="17.25" customHeight="1">
      <c r="C1145" s="2"/>
      <c r="D1145" s="2"/>
      <c r="E1145" s="2"/>
      <c r="F1145" s="2"/>
      <c r="G1145" s="2"/>
      <c r="H1145" s="2"/>
      <c r="I1145" s="2"/>
      <c r="J1145" s="2"/>
      <c r="K1145" s="2"/>
      <c r="L1145" s="2"/>
    </row>
    <row r="1146" spans="3:12" s="4" customFormat="1" ht="17.25" customHeight="1">
      <c r="C1146" s="2"/>
      <c r="D1146" s="2"/>
      <c r="E1146" s="2"/>
      <c r="F1146" s="2"/>
      <c r="G1146" s="2"/>
      <c r="H1146" s="2"/>
      <c r="I1146" s="2"/>
      <c r="J1146" s="2"/>
      <c r="K1146" s="2"/>
      <c r="L1146" s="2"/>
    </row>
    <row r="1147" spans="3:12" s="4" customFormat="1" ht="17.25" customHeight="1">
      <c r="C1147" s="2"/>
      <c r="D1147" s="2"/>
      <c r="E1147" s="2"/>
      <c r="F1147" s="2"/>
      <c r="G1147" s="2"/>
      <c r="H1147" s="2"/>
      <c r="I1147" s="2"/>
      <c r="J1147" s="2"/>
      <c r="K1147" s="2"/>
      <c r="L1147" s="2"/>
    </row>
    <row r="1148" spans="3:12" s="4" customFormat="1" ht="17.25" customHeight="1">
      <c r="C1148" s="2"/>
      <c r="D1148" s="2"/>
      <c r="E1148" s="2"/>
      <c r="F1148" s="2"/>
      <c r="G1148" s="2"/>
      <c r="H1148" s="2"/>
      <c r="I1148" s="2"/>
      <c r="J1148" s="2"/>
      <c r="K1148" s="2"/>
      <c r="L1148" s="2"/>
    </row>
    <row r="1149" spans="3:12" s="4" customFormat="1" ht="17.25" customHeight="1">
      <c r="C1149" s="2"/>
      <c r="D1149" s="2"/>
      <c r="E1149" s="2"/>
      <c r="F1149" s="2"/>
      <c r="G1149" s="2"/>
      <c r="H1149" s="2"/>
      <c r="I1149" s="2"/>
      <c r="J1149" s="2"/>
      <c r="K1149" s="2"/>
      <c r="L1149" s="2"/>
    </row>
    <row r="1150" spans="3:12" s="4" customFormat="1" ht="17.25" customHeight="1">
      <c r="C1150" s="2"/>
      <c r="D1150" s="2"/>
      <c r="E1150" s="2"/>
      <c r="F1150" s="2"/>
      <c r="G1150" s="2"/>
      <c r="H1150" s="2"/>
      <c r="I1150" s="2"/>
      <c r="J1150" s="2"/>
      <c r="K1150" s="2"/>
      <c r="L1150" s="2"/>
    </row>
    <row r="1151" spans="3:12" s="4" customFormat="1" ht="17.25" customHeight="1">
      <c r="C1151" s="2"/>
      <c r="D1151" s="2"/>
      <c r="E1151" s="2"/>
      <c r="F1151" s="2"/>
      <c r="G1151" s="2"/>
      <c r="H1151" s="2"/>
      <c r="I1151" s="2"/>
      <c r="J1151" s="2"/>
      <c r="K1151" s="2"/>
      <c r="L1151" s="2"/>
    </row>
    <row r="1152" spans="3:12" s="4" customFormat="1" ht="17.25" customHeight="1">
      <c r="C1152" s="2"/>
      <c r="D1152" s="2"/>
      <c r="E1152" s="2"/>
      <c r="F1152" s="2"/>
      <c r="G1152" s="2"/>
      <c r="H1152" s="2"/>
      <c r="I1152" s="2"/>
      <c r="J1152" s="2"/>
      <c r="K1152" s="2"/>
      <c r="L1152" s="2"/>
    </row>
    <row r="1153" spans="3:12" s="4" customFormat="1" ht="17.25" customHeight="1">
      <c r="C1153" s="2"/>
      <c r="D1153" s="2"/>
      <c r="E1153" s="2"/>
      <c r="F1153" s="2"/>
      <c r="G1153" s="2"/>
      <c r="H1153" s="2"/>
      <c r="I1153" s="2"/>
      <c r="J1153" s="2"/>
      <c r="K1153" s="2"/>
      <c r="L1153" s="2"/>
    </row>
    <row r="1154" spans="3:12" s="4" customFormat="1" ht="17.25" customHeight="1">
      <c r="C1154" s="2"/>
      <c r="D1154" s="2"/>
      <c r="E1154" s="2"/>
      <c r="F1154" s="2"/>
      <c r="G1154" s="2"/>
      <c r="H1154" s="2"/>
      <c r="I1154" s="2"/>
      <c r="J1154" s="2"/>
      <c r="K1154" s="2"/>
      <c r="L1154" s="2"/>
    </row>
    <row r="1155" spans="3:12" s="4" customFormat="1" ht="17.25" customHeight="1">
      <c r="C1155" s="2"/>
      <c r="D1155" s="2"/>
      <c r="E1155" s="2"/>
      <c r="F1155" s="2"/>
      <c r="G1155" s="2"/>
      <c r="H1155" s="2"/>
      <c r="I1155" s="2"/>
      <c r="J1155" s="2"/>
      <c r="K1155" s="2"/>
      <c r="L1155" s="2"/>
    </row>
    <row r="1156" spans="3:12" s="4" customFormat="1" ht="17.25" customHeight="1">
      <c r="C1156" s="2"/>
      <c r="D1156" s="2"/>
      <c r="E1156" s="2"/>
      <c r="F1156" s="2"/>
      <c r="G1156" s="2"/>
      <c r="H1156" s="2"/>
      <c r="I1156" s="2"/>
      <c r="J1156" s="2"/>
      <c r="K1156" s="2"/>
      <c r="L1156" s="2"/>
    </row>
    <row r="1157" spans="3:12" s="4" customFormat="1" ht="17.25" customHeight="1">
      <c r="C1157" s="2"/>
      <c r="D1157" s="2"/>
      <c r="E1157" s="2"/>
      <c r="F1157" s="2"/>
      <c r="G1157" s="2"/>
      <c r="H1157" s="2"/>
      <c r="I1157" s="2"/>
      <c r="J1157" s="2"/>
      <c r="K1157" s="2"/>
      <c r="L1157" s="2"/>
    </row>
    <row r="1158" spans="3:12" s="4" customFormat="1" ht="17.25" customHeight="1">
      <c r="C1158" s="2"/>
      <c r="D1158" s="2"/>
      <c r="E1158" s="2"/>
      <c r="F1158" s="2"/>
      <c r="G1158" s="2"/>
      <c r="H1158" s="2"/>
      <c r="I1158" s="2"/>
      <c r="J1158" s="2"/>
      <c r="K1158" s="2"/>
      <c r="L1158" s="2"/>
    </row>
    <row r="1159" spans="3:12" s="4" customFormat="1" ht="17.25" customHeight="1">
      <c r="C1159" s="2"/>
      <c r="D1159" s="2"/>
      <c r="E1159" s="2"/>
      <c r="F1159" s="2"/>
      <c r="G1159" s="2"/>
      <c r="H1159" s="2"/>
      <c r="I1159" s="2"/>
      <c r="J1159" s="2"/>
      <c r="K1159" s="2"/>
      <c r="L1159" s="2"/>
    </row>
    <row r="1160" spans="3:12" s="4" customFormat="1" ht="17.25" customHeight="1">
      <c r="C1160" s="2"/>
      <c r="D1160" s="2"/>
      <c r="E1160" s="2"/>
      <c r="F1160" s="2"/>
      <c r="G1160" s="2"/>
      <c r="H1160" s="2"/>
      <c r="I1160" s="2"/>
      <c r="J1160" s="2"/>
      <c r="K1160" s="2"/>
      <c r="L1160" s="2"/>
    </row>
    <row r="1161" spans="3:12" s="4" customFormat="1" ht="17.25" customHeight="1">
      <c r="C1161" s="2"/>
      <c r="D1161" s="2"/>
      <c r="E1161" s="2"/>
      <c r="F1161" s="2"/>
      <c r="G1161" s="2"/>
      <c r="H1161" s="2"/>
      <c r="I1161" s="2"/>
      <c r="J1161" s="2"/>
      <c r="K1161" s="2"/>
      <c r="L1161" s="2"/>
    </row>
    <row r="1162" spans="3:12" s="4" customFormat="1" ht="17.25" customHeight="1">
      <c r="C1162" s="2"/>
      <c r="D1162" s="2"/>
      <c r="E1162" s="2"/>
      <c r="F1162" s="2"/>
      <c r="G1162" s="2"/>
      <c r="H1162" s="2"/>
      <c r="I1162" s="2"/>
      <c r="J1162" s="2"/>
      <c r="K1162" s="2"/>
      <c r="L1162" s="2"/>
    </row>
    <row r="1163" spans="3:12" s="4" customFormat="1" ht="17.25" customHeight="1">
      <c r="C1163" s="2"/>
      <c r="D1163" s="2"/>
      <c r="E1163" s="2"/>
      <c r="F1163" s="2"/>
      <c r="G1163" s="2"/>
      <c r="H1163" s="2"/>
      <c r="I1163" s="2"/>
      <c r="J1163" s="2"/>
      <c r="K1163" s="2"/>
      <c r="L1163" s="2"/>
    </row>
    <row r="1164" spans="3:12" s="4" customFormat="1" ht="17.25" customHeight="1">
      <c r="C1164" s="2"/>
      <c r="D1164" s="2"/>
      <c r="E1164" s="2"/>
      <c r="F1164" s="2"/>
      <c r="G1164" s="2"/>
      <c r="H1164" s="2"/>
      <c r="I1164" s="2"/>
      <c r="J1164" s="2"/>
      <c r="K1164" s="2"/>
      <c r="L1164" s="2"/>
    </row>
    <row r="1165" spans="3:12" s="4" customFormat="1" ht="17.25" customHeight="1">
      <c r="C1165" s="2"/>
      <c r="D1165" s="2"/>
      <c r="E1165" s="2"/>
      <c r="F1165" s="2"/>
      <c r="G1165" s="2"/>
      <c r="H1165" s="2"/>
      <c r="I1165" s="2"/>
      <c r="J1165" s="2"/>
      <c r="K1165" s="2"/>
      <c r="L1165" s="2"/>
    </row>
    <row r="1166" spans="3:12" s="4" customFormat="1" ht="17.25" customHeight="1">
      <c r="C1166" s="2"/>
      <c r="D1166" s="2"/>
      <c r="E1166" s="2"/>
      <c r="F1166" s="2"/>
      <c r="G1166" s="2"/>
      <c r="H1166" s="2"/>
      <c r="I1166" s="2"/>
      <c r="J1166" s="2"/>
      <c r="K1166" s="2"/>
      <c r="L1166" s="2"/>
    </row>
    <row r="1167" spans="3:12" s="4" customFormat="1" ht="17.25" customHeight="1">
      <c r="C1167" s="2"/>
      <c r="D1167" s="2"/>
      <c r="E1167" s="2"/>
      <c r="F1167" s="2"/>
      <c r="G1167" s="2"/>
      <c r="H1167" s="2"/>
      <c r="I1167" s="2"/>
      <c r="J1167" s="2"/>
      <c r="K1167" s="2"/>
      <c r="L1167" s="2"/>
    </row>
    <row r="1168" spans="3:12" s="4" customFormat="1" ht="17.25" customHeight="1">
      <c r="C1168" s="2"/>
      <c r="D1168" s="2"/>
      <c r="E1168" s="2"/>
      <c r="F1168" s="2"/>
      <c r="G1168" s="2"/>
      <c r="H1168" s="2"/>
      <c r="I1168" s="2"/>
      <c r="J1168" s="2"/>
      <c r="K1168" s="2"/>
      <c r="L1168" s="2"/>
    </row>
    <row r="1169" spans="3:12" s="4" customFormat="1" ht="17.25" customHeight="1">
      <c r="C1169" s="2"/>
      <c r="D1169" s="2"/>
      <c r="E1169" s="2"/>
      <c r="F1169" s="2"/>
      <c r="G1169" s="2"/>
      <c r="H1169" s="2"/>
      <c r="I1169" s="2"/>
      <c r="J1169" s="2"/>
      <c r="K1169" s="2"/>
      <c r="L1169" s="2"/>
    </row>
    <row r="1170" spans="3:12" s="4" customFormat="1" ht="17.25" customHeight="1">
      <c r="C1170" s="2"/>
      <c r="D1170" s="2"/>
      <c r="E1170" s="2"/>
      <c r="F1170" s="2"/>
      <c r="G1170" s="2"/>
      <c r="H1170" s="2"/>
      <c r="I1170" s="2"/>
      <c r="J1170" s="2"/>
      <c r="K1170" s="2"/>
      <c r="L1170" s="2"/>
    </row>
    <row r="1171" spans="3:12" s="4" customFormat="1" ht="17.25" customHeight="1">
      <c r="C1171" s="2"/>
      <c r="D1171" s="2"/>
      <c r="E1171" s="2"/>
      <c r="F1171" s="2"/>
      <c r="G1171" s="2"/>
      <c r="H1171" s="2"/>
      <c r="I1171" s="2"/>
      <c r="J1171" s="2"/>
      <c r="K1171" s="2"/>
      <c r="L1171" s="2"/>
    </row>
    <row r="1172" spans="3:12" s="4" customFormat="1" ht="17.25" customHeight="1">
      <c r="C1172" s="2"/>
      <c r="D1172" s="2"/>
      <c r="E1172" s="2"/>
      <c r="F1172" s="2"/>
      <c r="G1172" s="2"/>
      <c r="H1172" s="2"/>
      <c r="I1172" s="2"/>
      <c r="J1172" s="2"/>
      <c r="K1172" s="2"/>
      <c r="L1172" s="2"/>
    </row>
    <row r="1173" spans="3:12" s="4" customFormat="1" ht="17.25" customHeight="1">
      <c r="C1173" s="2"/>
      <c r="D1173" s="2"/>
      <c r="E1173" s="2"/>
      <c r="F1173" s="2"/>
      <c r="G1173" s="2"/>
      <c r="H1173" s="2"/>
      <c r="I1173" s="2"/>
      <c r="J1173" s="2"/>
      <c r="K1173" s="2"/>
      <c r="L1173" s="2"/>
    </row>
    <row r="1174" spans="3:12" s="4" customFormat="1" ht="17.25" customHeight="1">
      <c r="C1174" s="2"/>
      <c r="D1174" s="2"/>
      <c r="E1174" s="2"/>
      <c r="F1174" s="2"/>
      <c r="G1174" s="2"/>
      <c r="H1174" s="2"/>
      <c r="I1174" s="2"/>
      <c r="J1174" s="2"/>
      <c r="K1174" s="2"/>
      <c r="L1174" s="2"/>
    </row>
    <row r="1175" spans="3:12" s="4" customFormat="1" ht="17.25" customHeight="1">
      <c r="C1175" s="2"/>
      <c r="D1175" s="2"/>
      <c r="E1175" s="2"/>
      <c r="F1175" s="2"/>
      <c r="G1175" s="2"/>
      <c r="H1175" s="2"/>
      <c r="I1175" s="2"/>
      <c r="J1175" s="2"/>
      <c r="K1175" s="2"/>
      <c r="L1175" s="2"/>
    </row>
    <row r="1176" spans="3:12" s="4" customFormat="1" ht="17.25" customHeight="1">
      <c r="C1176" s="2"/>
      <c r="D1176" s="2"/>
      <c r="E1176" s="2"/>
      <c r="F1176" s="2"/>
      <c r="G1176" s="2"/>
      <c r="H1176" s="2"/>
      <c r="I1176" s="2"/>
      <c r="J1176" s="2"/>
      <c r="K1176" s="2"/>
      <c r="L1176" s="2"/>
    </row>
    <row r="1177" spans="3:12" s="4" customFormat="1" ht="17.25" customHeight="1">
      <c r="C1177" s="2"/>
      <c r="D1177" s="2"/>
      <c r="E1177" s="2"/>
      <c r="F1177" s="2"/>
      <c r="G1177" s="2"/>
      <c r="H1177" s="2"/>
      <c r="I1177" s="2"/>
      <c r="J1177" s="2"/>
      <c r="K1177" s="2"/>
      <c r="L1177" s="2"/>
    </row>
    <row r="1178" spans="3:12" s="4" customFormat="1" ht="17.25" customHeight="1">
      <c r="C1178" s="2"/>
      <c r="D1178" s="2"/>
      <c r="E1178" s="2"/>
      <c r="F1178" s="2"/>
      <c r="G1178" s="2"/>
      <c r="H1178" s="2"/>
      <c r="I1178" s="2"/>
      <c r="J1178" s="2"/>
      <c r="K1178" s="2"/>
      <c r="L1178" s="2"/>
    </row>
    <row r="1179" spans="3:12" s="4" customFormat="1" ht="17.25" customHeight="1">
      <c r="C1179" s="2"/>
      <c r="D1179" s="2"/>
      <c r="E1179" s="2"/>
      <c r="F1179" s="2"/>
      <c r="G1179" s="2"/>
      <c r="H1179" s="2"/>
      <c r="I1179" s="2"/>
      <c r="J1179" s="2"/>
      <c r="K1179" s="2"/>
      <c r="L1179" s="2"/>
    </row>
    <row r="1180" spans="3:12" s="4" customFormat="1" ht="17.25" customHeight="1">
      <c r="C1180" s="2"/>
      <c r="D1180" s="2"/>
      <c r="E1180" s="2"/>
      <c r="F1180" s="2"/>
      <c r="G1180" s="2"/>
      <c r="H1180" s="2"/>
      <c r="I1180" s="2"/>
      <c r="J1180" s="2"/>
      <c r="K1180" s="2"/>
      <c r="L1180" s="2"/>
    </row>
    <row r="1181" spans="3:12" s="4" customFormat="1" ht="17.25" customHeight="1">
      <c r="C1181" s="2"/>
      <c r="D1181" s="2"/>
      <c r="E1181" s="2"/>
      <c r="F1181" s="2"/>
      <c r="G1181" s="2"/>
      <c r="H1181" s="2"/>
      <c r="I1181" s="2"/>
      <c r="J1181" s="2"/>
      <c r="K1181" s="2"/>
      <c r="L1181" s="2"/>
    </row>
    <row r="1182" spans="3:12" s="4" customFormat="1" ht="17.25" customHeight="1">
      <c r="C1182" s="2"/>
      <c r="D1182" s="2"/>
      <c r="E1182" s="2"/>
      <c r="F1182" s="2"/>
      <c r="G1182" s="2"/>
      <c r="H1182" s="2"/>
      <c r="I1182" s="2"/>
      <c r="J1182" s="2"/>
      <c r="K1182" s="2"/>
      <c r="L1182" s="2"/>
    </row>
    <row r="1183" spans="3:12" s="4" customFormat="1" ht="17.25" customHeight="1">
      <c r="C1183" s="2"/>
      <c r="D1183" s="2"/>
      <c r="E1183" s="2"/>
      <c r="F1183" s="2"/>
      <c r="G1183" s="2"/>
      <c r="H1183" s="2"/>
      <c r="I1183" s="2"/>
      <c r="J1183" s="2"/>
      <c r="K1183" s="2"/>
      <c r="L1183" s="2"/>
    </row>
    <row r="1184" spans="3:12" s="4" customFormat="1" ht="17.25" customHeight="1">
      <c r="C1184" s="2"/>
      <c r="D1184" s="2"/>
      <c r="E1184" s="2"/>
      <c r="F1184" s="2"/>
      <c r="G1184" s="2"/>
      <c r="H1184" s="2"/>
      <c r="I1184" s="2"/>
      <c r="J1184" s="2"/>
      <c r="K1184" s="2"/>
      <c r="L1184" s="2"/>
    </row>
    <row r="1185" spans="3:12" s="4" customFormat="1" ht="17.25" customHeight="1">
      <c r="C1185" s="2"/>
      <c r="D1185" s="2"/>
      <c r="E1185" s="2"/>
      <c r="F1185" s="2"/>
      <c r="G1185" s="2"/>
      <c r="H1185" s="2"/>
      <c r="I1185" s="2"/>
      <c r="J1185" s="2"/>
      <c r="K1185" s="2"/>
      <c r="L1185" s="2"/>
    </row>
    <row r="1186" spans="3:12" s="4" customFormat="1" ht="17.25" customHeight="1">
      <c r="C1186" s="2"/>
      <c r="D1186" s="2"/>
      <c r="E1186" s="2"/>
      <c r="F1186" s="2"/>
      <c r="G1186" s="2"/>
      <c r="H1186" s="2"/>
      <c r="I1186" s="2"/>
      <c r="J1186" s="2"/>
      <c r="K1186" s="2"/>
      <c r="L1186" s="2"/>
    </row>
    <row r="1187" spans="3:12" s="4" customFormat="1" ht="17.25" customHeight="1">
      <c r="C1187" s="2"/>
      <c r="D1187" s="2"/>
      <c r="E1187" s="2"/>
      <c r="F1187" s="2"/>
      <c r="G1187" s="2"/>
      <c r="H1187" s="2"/>
      <c r="I1187" s="2"/>
      <c r="J1187" s="2"/>
      <c r="K1187" s="2"/>
      <c r="L1187" s="2"/>
    </row>
    <row r="1188" spans="3:12" s="4" customFormat="1" ht="17.25" customHeight="1">
      <c r="C1188" s="2"/>
      <c r="D1188" s="2"/>
      <c r="E1188" s="2"/>
      <c r="F1188" s="2"/>
      <c r="G1188" s="2"/>
      <c r="H1188" s="2"/>
      <c r="I1188" s="2"/>
      <c r="J1188" s="2"/>
      <c r="K1188" s="2"/>
      <c r="L1188" s="2"/>
    </row>
    <row r="1189" spans="3:12" s="4" customFormat="1" ht="17.25" customHeight="1">
      <c r="C1189" s="2"/>
      <c r="D1189" s="2"/>
      <c r="E1189" s="2"/>
      <c r="F1189" s="2"/>
      <c r="G1189" s="2"/>
      <c r="H1189" s="2"/>
      <c r="I1189" s="2"/>
      <c r="J1189" s="2"/>
      <c r="K1189" s="2"/>
      <c r="L1189" s="2"/>
    </row>
    <row r="1190" spans="3:12" s="4" customFormat="1" ht="17.25" customHeight="1">
      <c r="C1190" s="2"/>
      <c r="D1190" s="2"/>
      <c r="E1190" s="2"/>
      <c r="F1190" s="2"/>
      <c r="G1190" s="2"/>
      <c r="H1190" s="2"/>
      <c r="I1190" s="2"/>
      <c r="J1190" s="2"/>
      <c r="K1190" s="2"/>
      <c r="L1190" s="2"/>
    </row>
    <row r="1191" spans="3:12" s="4" customFormat="1" ht="17.25" customHeight="1">
      <c r="C1191" s="2"/>
      <c r="D1191" s="2"/>
      <c r="E1191" s="2"/>
      <c r="F1191" s="2"/>
      <c r="G1191" s="2"/>
      <c r="H1191" s="2"/>
      <c r="I1191" s="2"/>
      <c r="J1191" s="2"/>
      <c r="K1191" s="2"/>
      <c r="L1191" s="2"/>
    </row>
    <row r="1192" spans="3:12" s="4" customFormat="1" ht="17.25" customHeight="1">
      <c r="C1192" s="2"/>
      <c r="D1192" s="2"/>
      <c r="E1192" s="2"/>
      <c r="F1192" s="2"/>
      <c r="G1192" s="2"/>
      <c r="H1192" s="2"/>
      <c r="I1192" s="2"/>
      <c r="J1192" s="2"/>
      <c r="K1192" s="2"/>
      <c r="L1192" s="2"/>
    </row>
    <row r="1193" spans="3:12" s="4" customFormat="1" ht="17.25" customHeight="1">
      <c r="C1193" s="2"/>
      <c r="D1193" s="2"/>
      <c r="E1193" s="2"/>
      <c r="F1193" s="2"/>
      <c r="G1193" s="2"/>
      <c r="H1193" s="2"/>
      <c r="I1193" s="2"/>
      <c r="J1193" s="2"/>
      <c r="K1193" s="2"/>
      <c r="L1193" s="2"/>
    </row>
    <row r="1194" spans="3:12" s="4" customFormat="1" ht="17.25" customHeight="1">
      <c r="C1194" s="2"/>
      <c r="D1194" s="2"/>
      <c r="E1194" s="2"/>
      <c r="F1194" s="2"/>
      <c r="G1194" s="2"/>
      <c r="H1194" s="2"/>
      <c r="I1194" s="2"/>
      <c r="J1194" s="2"/>
      <c r="K1194" s="2"/>
      <c r="L1194" s="2"/>
    </row>
    <row r="1195" spans="3:12" s="4" customFormat="1" ht="17.25" customHeight="1">
      <c r="C1195" s="2"/>
      <c r="D1195" s="2"/>
      <c r="E1195" s="2"/>
      <c r="F1195" s="2"/>
      <c r="G1195" s="2"/>
      <c r="H1195" s="2"/>
      <c r="I1195" s="2"/>
      <c r="J1195" s="2"/>
      <c r="K1195" s="2"/>
      <c r="L1195" s="2"/>
    </row>
    <row r="1196" spans="3:12" s="4" customFormat="1" ht="17.25" customHeight="1">
      <c r="C1196" s="2"/>
      <c r="D1196" s="2"/>
      <c r="E1196" s="2"/>
      <c r="F1196" s="2"/>
      <c r="G1196" s="2"/>
      <c r="H1196" s="2"/>
      <c r="I1196" s="2"/>
      <c r="J1196" s="2"/>
      <c r="K1196" s="2"/>
      <c r="L1196" s="2"/>
    </row>
    <row r="1197" spans="3:12" s="4" customFormat="1" ht="17.25" customHeight="1">
      <c r="C1197" s="2"/>
      <c r="D1197" s="2"/>
      <c r="E1197" s="2"/>
      <c r="F1197" s="2"/>
      <c r="G1197" s="2"/>
      <c r="H1197" s="2"/>
      <c r="I1197" s="2"/>
      <c r="J1197" s="2"/>
      <c r="K1197" s="2"/>
      <c r="L1197" s="2"/>
    </row>
    <row r="1198" spans="3:12" s="4" customFormat="1" ht="17.25" customHeight="1">
      <c r="C1198" s="2"/>
      <c r="D1198" s="2"/>
      <c r="E1198" s="2"/>
      <c r="F1198" s="2"/>
      <c r="G1198" s="2"/>
      <c r="H1198" s="2"/>
      <c r="I1198" s="2"/>
      <c r="J1198" s="2"/>
      <c r="K1198" s="2"/>
      <c r="L1198" s="2"/>
    </row>
    <row r="1199" spans="3:12" s="4" customFormat="1" ht="17.25" customHeight="1">
      <c r="C1199" s="2"/>
      <c r="D1199" s="2"/>
      <c r="E1199" s="2"/>
      <c r="F1199" s="2"/>
      <c r="G1199" s="2"/>
      <c r="H1199" s="2"/>
      <c r="I1199" s="2"/>
      <c r="J1199" s="2"/>
      <c r="K1199" s="2"/>
      <c r="L1199" s="2"/>
    </row>
    <row r="1200" spans="3:12" s="4" customFormat="1" ht="17.25" customHeight="1">
      <c r="C1200" s="2"/>
      <c r="D1200" s="2"/>
      <c r="E1200" s="2"/>
      <c r="F1200" s="2"/>
      <c r="G1200" s="2"/>
      <c r="H1200" s="2"/>
      <c r="I1200" s="2"/>
      <c r="J1200" s="2"/>
      <c r="K1200" s="2"/>
      <c r="L1200" s="2"/>
    </row>
    <row r="1201" spans="3:12" s="4" customFormat="1" ht="17.25" customHeight="1">
      <c r="C1201" s="2"/>
      <c r="D1201" s="2"/>
      <c r="E1201" s="2"/>
      <c r="F1201" s="2"/>
      <c r="G1201" s="2"/>
      <c r="H1201" s="2"/>
      <c r="I1201" s="2"/>
      <c r="J1201" s="2"/>
      <c r="K1201" s="2"/>
      <c r="L1201" s="2"/>
    </row>
    <row r="1202" spans="3:12" s="4" customFormat="1" ht="17.25" customHeight="1">
      <c r="C1202" s="2"/>
      <c r="D1202" s="2"/>
      <c r="E1202" s="2"/>
      <c r="F1202" s="2"/>
      <c r="G1202" s="2"/>
      <c r="H1202" s="2"/>
      <c r="I1202" s="2"/>
      <c r="J1202" s="2"/>
      <c r="K1202" s="2"/>
      <c r="L1202" s="2"/>
    </row>
    <row r="1203" spans="3:12" s="4" customFormat="1" ht="17.25" customHeight="1">
      <c r="C1203" s="2"/>
      <c r="D1203" s="2"/>
      <c r="E1203" s="2"/>
      <c r="F1203" s="2"/>
      <c r="G1203" s="2"/>
      <c r="H1203" s="2"/>
      <c r="I1203" s="2"/>
      <c r="J1203" s="2"/>
      <c r="K1203" s="2"/>
      <c r="L1203" s="2"/>
    </row>
    <row r="1204" spans="3:12" s="4" customFormat="1" ht="17.25" customHeight="1">
      <c r="C1204" s="2"/>
      <c r="D1204" s="2"/>
      <c r="E1204" s="2"/>
      <c r="F1204" s="2"/>
      <c r="G1204" s="2"/>
      <c r="H1204" s="2"/>
      <c r="I1204" s="2"/>
      <c r="J1204" s="2"/>
      <c r="K1204" s="2"/>
      <c r="L1204" s="2"/>
    </row>
    <row r="1205" spans="3:12" s="4" customFormat="1" ht="17.25" customHeight="1">
      <c r="C1205" s="2"/>
      <c r="D1205" s="2"/>
      <c r="E1205" s="2"/>
      <c r="F1205" s="2"/>
      <c r="G1205" s="2"/>
      <c r="H1205" s="2"/>
      <c r="I1205" s="2"/>
      <c r="J1205" s="2"/>
      <c r="K1205" s="2"/>
      <c r="L1205" s="2"/>
    </row>
    <row r="1206" spans="3:12" s="4" customFormat="1" ht="17.25" customHeight="1">
      <c r="C1206" s="2"/>
      <c r="D1206" s="2"/>
      <c r="E1206" s="2"/>
      <c r="F1206" s="2"/>
      <c r="G1206" s="2"/>
      <c r="H1206" s="2"/>
      <c r="I1206" s="2"/>
      <c r="J1206" s="2"/>
      <c r="K1206" s="2"/>
      <c r="L1206" s="2"/>
    </row>
    <row r="1207" spans="3:12" s="4" customFormat="1" ht="17.25" customHeight="1">
      <c r="C1207" s="2"/>
      <c r="D1207" s="2"/>
      <c r="E1207" s="2"/>
      <c r="F1207" s="2"/>
      <c r="G1207" s="2"/>
      <c r="H1207" s="2"/>
      <c r="I1207" s="2"/>
      <c r="J1207" s="2"/>
      <c r="K1207" s="2"/>
      <c r="L1207" s="2"/>
    </row>
    <row r="1208" spans="3:12" s="4" customFormat="1" ht="17.25" customHeight="1">
      <c r="C1208" s="2"/>
      <c r="D1208" s="2"/>
      <c r="E1208" s="2"/>
      <c r="F1208" s="2"/>
      <c r="G1208" s="2"/>
      <c r="H1208" s="2"/>
      <c r="I1208" s="2"/>
      <c r="J1208" s="2"/>
      <c r="K1208" s="2"/>
      <c r="L1208" s="2"/>
    </row>
    <row r="1209" spans="3:12" s="4" customFormat="1" ht="17.25" customHeight="1">
      <c r="C1209" s="2"/>
      <c r="D1209" s="2"/>
      <c r="E1209" s="2"/>
      <c r="F1209" s="2"/>
      <c r="G1209" s="2"/>
      <c r="H1209" s="2"/>
      <c r="I1209" s="2"/>
      <c r="J1209" s="2"/>
      <c r="K1209" s="2"/>
      <c r="L1209" s="2"/>
    </row>
    <row r="1210" spans="3:12" s="4" customFormat="1" ht="17.25" customHeight="1">
      <c r="C1210" s="2"/>
      <c r="D1210" s="2"/>
      <c r="E1210" s="2"/>
      <c r="F1210" s="2"/>
      <c r="G1210" s="2"/>
      <c r="H1210" s="2"/>
      <c r="I1210" s="2"/>
      <c r="J1210" s="2"/>
      <c r="K1210" s="2"/>
      <c r="L1210" s="2"/>
    </row>
    <row r="1211" spans="3:12" s="4" customFormat="1" ht="17.25" customHeight="1">
      <c r="C1211" s="2"/>
      <c r="D1211" s="2"/>
      <c r="E1211" s="2"/>
      <c r="F1211" s="2"/>
      <c r="G1211" s="2"/>
      <c r="H1211" s="2"/>
      <c r="I1211" s="2"/>
      <c r="J1211" s="2"/>
      <c r="K1211" s="2"/>
      <c r="L1211" s="2"/>
    </row>
    <row r="1212" spans="3:12" s="4" customFormat="1" ht="17.25" customHeight="1">
      <c r="C1212" s="2"/>
      <c r="D1212" s="2"/>
      <c r="E1212" s="2"/>
      <c r="F1212" s="2"/>
      <c r="G1212" s="2"/>
      <c r="H1212" s="2"/>
      <c r="I1212" s="2"/>
      <c r="J1212" s="2"/>
      <c r="K1212" s="2"/>
      <c r="L1212" s="2"/>
    </row>
    <row r="1213" spans="3:12" s="4" customFormat="1" ht="17.25" customHeight="1">
      <c r="C1213" s="2"/>
      <c r="D1213" s="2"/>
      <c r="E1213" s="2"/>
      <c r="F1213" s="2"/>
      <c r="G1213" s="2"/>
      <c r="H1213" s="2"/>
      <c r="I1213" s="2"/>
      <c r="J1213" s="2"/>
      <c r="K1213" s="2"/>
      <c r="L1213" s="2"/>
    </row>
    <row r="1214" spans="3:12" s="4" customFormat="1" ht="17.25" customHeight="1">
      <c r="C1214" s="2"/>
      <c r="D1214" s="2"/>
      <c r="E1214" s="2"/>
      <c r="F1214" s="2"/>
      <c r="G1214" s="2"/>
      <c r="H1214" s="2"/>
      <c r="I1214" s="2"/>
      <c r="J1214" s="2"/>
      <c r="K1214" s="2"/>
      <c r="L1214" s="2"/>
    </row>
    <row r="1215" spans="3:12" s="4" customFormat="1" ht="17.25" customHeight="1">
      <c r="C1215" s="2"/>
      <c r="D1215" s="2"/>
      <c r="E1215" s="2"/>
      <c r="F1215" s="2"/>
      <c r="G1215" s="2"/>
      <c r="H1215" s="2"/>
      <c r="I1215" s="2"/>
      <c r="J1215" s="2"/>
      <c r="K1215" s="2"/>
      <c r="L1215" s="2"/>
    </row>
    <row r="1216" spans="3:12" s="4" customFormat="1" ht="17.25" customHeight="1">
      <c r="C1216" s="2"/>
      <c r="D1216" s="2"/>
      <c r="E1216" s="2"/>
      <c r="F1216" s="2"/>
      <c r="G1216" s="2"/>
      <c r="H1216" s="2"/>
      <c r="I1216" s="2"/>
      <c r="J1216" s="2"/>
      <c r="K1216" s="2"/>
      <c r="L1216" s="2"/>
    </row>
    <row r="1217" spans="3:12" s="4" customFormat="1" ht="17.25" customHeight="1">
      <c r="C1217" s="2"/>
      <c r="D1217" s="2"/>
      <c r="E1217" s="2"/>
      <c r="F1217" s="2"/>
      <c r="G1217" s="2"/>
      <c r="H1217" s="2"/>
      <c r="I1217" s="2"/>
      <c r="J1217" s="2"/>
      <c r="K1217" s="2"/>
      <c r="L1217" s="2"/>
    </row>
    <row r="1218" spans="3:12" s="4" customFormat="1" ht="17.25" customHeight="1">
      <c r="C1218" s="2"/>
      <c r="D1218" s="2"/>
      <c r="E1218" s="2"/>
      <c r="F1218" s="2"/>
      <c r="G1218" s="2"/>
      <c r="H1218" s="2"/>
      <c r="I1218" s="2"/>
      <c r="J1218" s="2"/>
      <c r="K1218" s="2"/>
      <c r="L1218" s="2"/>
    </row>
    <row r="1219" spans="3:12" s="4" customFormat="1" ht="17.25" customHeight="1">
      <c r="C1219" s="2"/>
      <c r="D1219" s="2"/>
      <c r="E1219" s="2"/>
      <c r="F1219" s="2"/>
      <c r="G1219" s="2"/>
      <c r="H1219" s="2"/>
      <c r="I1219" s="2"/>
      <c r="J1219" s="2"/>
      <c r="K1219" s="2"/>
      <c r="L1219" s="2"/>
    </row>
    <row r="1220" spans="3:12" s="4" customFormat="1" ht="17.25" customHeight="1">
      <c r="C1220" s="2"/>
      <c r="D1220" s="2"/>
      <c r="E1220" s="2"/>
      <c r="F1220" s="2"/>
      <c r="G1220" s="2"/>
      <c r="H1220" s="2"/>
      <c r="I1220" s="2"/>
      <c r="J1220" s="2"/>
      <c r="K1220" s="2"/>
      <c r="L1220" s="2"/>
    </row>
    <row r="1221" spans="3:12" s="4" customFormat="1" ht="17.25" customHeight="1">
      <c r="C1221" s="2"/>
      <c r="D1221" s="2"/>
      <c r="E1221" s="2"/>
      <c r="F1221" s="2"/>
      <c r="G1221" s="2"/>
      <c r="H1221" s="2"/>
      <c r="I1221" s="2"/>
      <c r="J1221" s="2"/>
      <c r="K1221" s="2"/>
      <c r="L1221" s="2"/>
    </row>
    <row r="1222" spans="3:12" s="4" customFormat="1" ht="17.25" customHeight="1">
      <c r="C1222" s="2"/>
      <c r="D1222" s="2"/>
      <c r="E1222" s="2"/>
      <c r="F1222" s="2"/>
      <c r="G1222" s="2"/>
      <c r="H1222" s="2"/>
      <c r="I1222" s="2"/>
      <c r="J1222" s="2"/>
      <c r="K1222" s="2"/>
      <c r="L1222" s="2"/>
    </row>
    <row r="1223" spans="3:12" s="4" customFormat="1" ht="17.25" customHeight="1">
      <c r="C1223" s="2"/>
      <c r="D1223" s="2"/>
      <c r="E1223" s="2"/>
      <c r="F1223" s="2"/>
      <c r="G1223" s="2"/>
      <c r="H1223" s="2"/>
      <c r="I1223" s="2"/>
      <c r="J1223" s="2"/>
      <c r="K1223" s="2"/>
      <c r="L1223" s="2"/>
    </row>
    <row r="1224" spans="3:12" s="4" customFormat="1" ht="17.25" customHeight="1">
      <c r="C1224" s="2"/>
      <c r="D1224" s="2"/>
      <c r="E1224" s="2"/>
      <c r="F1224" s="2"/>
      <c r="G1224" s="2"/>
      <c r="H1224" s="2"/>
      <c r="I1224" s="2"/>
      <c r="J1224" s="2"/>
      <c r="K1224" s="2"/>
      <c r="L1224" s="2"/>
    </row>
    <row r="1225" spans="3:12" s="4" customFormat="1" ht="17.25" customHeight="1">
      <c r="C1225" s="2"/>
      <c r="D1225" s="2"/>
      <c r="E1225" s="2"/>
      <c r="F1225" s="2"/>
      <c r="G1225" s="2"/>
      <c r="H1225" s="2"/>
      <c r="I1225" s="2"/>
      <c r="J1225" s="2"/>
      <c r="K1225" s="2"/>
      <c r="L1225" s="2"/>
    </row>
    <row r="1226" spans="3:12" s="4" customFormat="1" ht="17.25" customHeight="1">
      <c r="C1226" s="2"/>
      <c r="D1226" s="2"/>
      <c r="E1226" s="2"/>
      <c r="F1226" s="2"/>
      <c r="G1226" s="2"/>
      <c r="H1226" s="2"/>
      <c r="I1226" s="2"/>
      <c r="J1226" s="2"/>
      <c r="K1226" s="2"/>
      <c r="L1226" s="2"/>
    </row>
    <row r="1227" spans="3:12" s="4" customFormat="1" ht="17.25" customHeight="1">
      <c r="C1227" s="2"/>
      <c r="D1227" s="2"/>
      <c r="E1227" s="2"/>
      <c r="F1227" s="2"/>
      <c r="G1227" s="2"/>
      <c r="H1227" s="2"/>
      <c r="I1227" s="2"/>
      <c r="J1227" s="2"/>
      <c r="K1227" s="2"/>
      <c r="L1227" s="2"/>
    </row>
    <row r="1228" spans="3:12" s="4" customFormat="1" ht="17.25" customHeight="1">
      <c r="C1228" s="2"/>
      <c r="D1228" s="2"/>
      <c r="E1228" s="2"/>
      <c r="F1228" s="2"/>
      <c r="G1228" s="2"/>
      <c r="H1228" s="2"/>
      <c r="I1228" s="2"/>
      <c r="J1228" s="2"/>
      <c r="K1228" s="2"/>
      <c r="L1228" s="2"/>
    </row>
    <row r="1229" spans="3:12" s="4" customFormat="1" ht="17.25" customHeight="1">
      <c r="C1229" s="2"/>
      <c r="D1229" s="2"/>
      <c r="E1229" s="2"/>
      <c r="F1229" s="2"/>
      <c r="G1229" s="2"/>
      <c r="H1229" s="2"/>
      <c r="I1229" s="2"/>
      <c r="J1229" s="2"/>
      <c r="K1229" s="2"/>
      <c r="L1229" s="2"/>
    </row>
    <row r="1230" spans="3:12" s="4" customFormat="1" ht="17.25" customHeight="1">
      <c r="C1230" s="2"/>
      <c r="D1230" s="2"/>
      <c r="E1230" s="2"/>
      <c r="F1230" s="2"/>
      <c r="G1230" s="2"/>
      <c r="H1230" s="2"/>
      <c r="I1230" s="2"/>
      <c r="J1230" s="2"/>
      <c r="K1230" s="2"/>
      <c r="L1230" s="2"/>
    </row>
    <row r="1231" spans="3:12" s="4" customFormat="1" ht="17.25" customHeight="1">
      <c r="C1231" s="2"/>
      <c r="D1231" s="2"/>
      <c r="E1231" s="2"/>
      <c r="F1231" s="2"/>
      <c r="G1231" s="2"/>
      <c r="H1231" s="2"/>
      <c r="I1231" s="2"/>
      <c r="J1231" s="2"/>
      <c r="K1231" s="2"/>
      <c r="L1231" s="2"/>
    </row>
    <row r="1232" spans="3:12" s="4" customFormat="1" ht="17.25" customHeight="1">
      <c r="C1232" s="2"/>
      <c r="D1232" s="2"/>
      <c r="E1232" s="2"/>
      <c r="F1232" s="2"/>
      <c r="G1232" s="2"/>
      <c r="H1232" s="2"/>
      <c r="I1232" s="2"/>
      <c r="J1232" s="2"/>
      <c r="K1232" s="2"/>
      <c r="L1232" s="2"/>
    </row>
    <row r="1233" spans="3:12" s="4" customFormat="1" ht="17.25" customHeight="1">
      <c r="C1233" s="2"/>
      <c r="D1233" s="2"/>
      <c r="E1233" s="2"/>
      <c r="F1233" s="2"/>
      <c r="G1233" s="2"/>
      <c r="H1233" s="2"/>
      <c r="I1233" s="2"/>
      <c r="J1233" s="2"/>
      <c r="K1233" s="2"/>
      <c r="L1233" s="2"/>
    </row>
    <row r="1234" spans="3:12" s="4" customFormat="1" ht="17.25" customHeight="1">
      <c r="C1234" s="2"/>
      <c r="D1234" s="2"/>
      <c r="E1234" s="2"/>
      <c r="F1234" s="2"/>
      <c r="G1234" s="2"/>
      <c r="H1234" s="2"/>
      <c r="I1234" s="2"/>
      <c r="J1234" s="2"/>
      <c r="K1234" s="2"/>
      <c r="L1234" s="2"/>
    </row>
    <row r="1235" spans="3:12" s="4" customFormat="1" ht="17.25" customHeight="1">
      <c r="C1235" s="2"/>
      <c r="D1235" s="2"/>
      <c r="E1235" s="2"/>
      <c r="F1235" s="2"/>
      <c r="G1235" s="2"/>
      <c r="H1235" s="2"/>
      <c r="I1235" s="2"/>
      <c r="J1235" s="2"/>
      <c r="K1235" s="2"/>
      <c r="L1235" s="2"/>
    </row>
    <row r="1236" spans="3:12" s="4" customFormat="1" ht="17.25" customHeight="1">
      <c r="C1236" s="2"/>
      <c r="D1236" s="2"/>
      <c r="E1236" s="2"/>
      <c r="F1236" s="2"/>
      <c r="G1236" s="2"/>
      <c r="H1236" s="2"/>
      <c r="I1236" s="2"/>
      <c r="J1236" s="2"/>
      <c r="K1236" s="2"/>
      <c r="L1236" s="2"/>
    </row>
    <row r="1237" spans="3:12" s="4" customFormat="1" ht="17.25" customHeight="1">
      <c r="C1237" s="2"/>
      <c r="D1237" s="2"/>
      <c r="E1237" s="2"/>
      <c r="F1237" s="2"/>
      <c r="G1237" s="2"/>
      <c r="H1237" s="2"/>
      <c r="I1237" s="2"/>
      <c r="J1237" s="2"/>
      <c r="K1237" s="2"/>
      <c r="L1237" s="2"/>
    </row>
    <row r="1238" spans="3:12" s="4" customFormat="1" ht="17.25" customHeight="1">
      <c r="C1238" s="2"/>
      <c r="D1238" s="2"/>
      <c r="E1238" s="2"/>
      <c r="F1238" s="2"/>
      <c r="G1238" s="2"/>
      <c r="H1238" s="2"/>
      <c r="I1238" s="2"/>
      <c r="J1238" s="2"/>
      <c r="K1238" s="2"/>
      <c r="L1238" s="2"/>
    </row>
    <row r="1239" spans="3:12" s="4" customFormat="1" ht="17.25" customHeight="1">
      <c r="C1239" s="2"/>
      <c r="D1239" s="2"/>
      <c r="E1239" s="2"/>
      <c r="F1239" s="2"/>
      <c r="G1239" s="2"/>
      <c r="H1239" s="2"/>
      <c r="I1239" s="2"/>
      <c r="J1239" s="2"/>
      <c r="K1239" s="2"/>
      <c r="L1239" s="2"/>
    </row>
    <row r="1240" spans="3:12" s="4" customFormat="1" ht="17.25" customHeight="1">
      <c r="C1240" s="2"/>
      <c r="D1240" s="2"/>
      <c r="E1240" s="2"/>
      <c r="F1240" s="2"/>
      <c r="G1240" s="2"/>
      <c r="H1240" s="2"/>
      <c r="I1240" s="2"/>
      <c r="J1240" s="2"/>
      <c r="K1240" s="2"/>
      <c r="L1240" s="2"/>
    </row>
    <row r="1241" spans="3:12" s="4" customFormat="1" ht="17.25" customHeight="1">
      <c r="C1241" s="2"/>
      <c r="D1241" s="2"/>
      <c r="E1241" s="2"/>
      <c r="F1241" s="2"/>
      <c r="G1241" s="2"/>
      <c r="H1241" s="2"/>
      <c r="I1241" s="2"/>
      <c r="J1241" s="2"/>
      <c r="K1241" s="2"/>
      <c r="L1241" s="2"/>
    </row>
    <row r="1242" spans="3:12" s="4" customFormat="1" ht="17.25" customHeight="1">
      <c r="C1242" s="2"/>
      <c r="D1242" s="2"/>
      <c r="E1242" s="2"/>
      <c r="F1242" s="2"/>
      <c r="G1242" s="2"/>
      <c r="H1242" s="2"/>
      <c r="I1242" s="2"/>
      <c r="J1242" s="2"/>
      <c r="K1242" s="2"/>
      <c r="L1242" s="2"/>
    </row>
    <row r="1243" spans="3:12" s="4" customFormat="1" ht="17.25" customHeight="1">
      <c r="C1243" s="2"/>
      <c r="D1243" s="2"/>
      <c r="E1243" s="2"/>
      <c r="F1243" s="2"/>
      <c r="G1243" s="2"/>
      <c r="H1243" s="2"/>
      <c r="I1243" s="2"/>
      <c r="J1243" s="2"/>
      <c r="K1243" s="2"/>
      <c r="L1243" s="2"/>
    </row>
    <row r="1244" spans="3:12" s="4" customFormat="1" ht="17.25" customHeight="1">
      <c r="C1244" s="2"/>
      <c r="D1244" s="2"/>
      <c r="E1244" s="2"/>
      <c r="F1244" s="2"/>
      <c r="G1244" s="2"/>
      <c r="H1244" s="2"/>
      <c r="I1244" s="2"/>
      <c r="J1244" s="2"/>
      <c r="K1244" s="2"/>
      <c r="L1244" s="2"/>
    </row>
    <row r="1245" spans="3:12" s="4" customFormat="1" ht="17.25" customHeight="1">
      <c r="C1245" s="2"/>
      <c r="D1245" s="2"/>
      <c r="E1245" s="2"/>
      <c r="F1245" s="2"/>
      <c r="G1245" s="2"/>
      <c r="H1245" s="2"/>
      <c r="I1245" s="2"/>
      <c r="J1245" s="2"/>
      <c r="K1245" s="2"/>
      <c r="L1245" s="2"/>
    </row>
    <row r="1246" spans="3:12" s="4" customFormat="1" ht="17.25" customHeight="1">
      <c r="C1246" s="2"/>
      <c r="D1246" s="2"/>
      <c r="E1246" s="2"/>
      <c r="F1246" s="2"/>
      <c r="G1246" s="2"/>
      <c r="H1246" s="2"/>
      <c r="I1246" s="2"/>
      <c r="J1246" s="2"/>
      <c r="K1246" s="2"/>
      <c r="L1246" s="2"/>
    </row>
    <row r="1247" spans="3:12" s="4" customFormat="1" ht="17.25" customHeight="1">
      <c r="C1247" s="2"/>
      <c r="D1247" s="2"/>
      <c r="E1247" s="2"/>
      <c r="F1247" s="2"/>
      <c r="G1247" s="2"/>
      <c r="H1247" s="2"/>
      <c r="I1247" s="2"/>
      <c r="J1247" s="2"/>
      <c r="K1247" s="2"/>
      <c r="L1247" s="2"/>
    </row>
    <row r="1248" spans="3:12" s="4" customFormat="1" ht="17.25" customHeight="1">
      <c r="C1248" s="2"/>
      <c r="D1248" s="2"/>
      <c r="E1248" s="2"/>
      <c r="F1248" s="2"/>
      <c r="G1248" s="2"/>
      <c r="H1248" s="2"/>
      <c r="I1248" s="2"/>
      <c r="J1248" s="2"/>
      <c r="K1248" s="2"/>
      <c r="L1248" s="2"/>
    </row>
    <row r="1249" spans="3:12" s="4" customFormat="1" ht="17.25" customHeight="1">
      <c r="C1249" s="2"/>
      <c r="D1249" s="2"/>
      <c r="E1249" s="2"/>
      <c r="F1249" s="2"/>
      <c r="G1249" s="2"/>
      <c r="H1249" s="2"/>
      <c r="I1249" s="2"/>
      <c r="J1249" s="2"/>
      <c r="K1249" s="2"/>
      <c r="L1249" s="2"/>
    </row>
    <row r="1250" spans="3:12" s="4" customFormat="1" ht="17.25" customHeight="1">
      <c r="C1250" s="2"/>
      <c r="D1250" s="2"/>
      <c r="E1250" s="2"/>
      <c r="F1250" s="2"/>
      <c r="G1250" s="2"/>
      <c r="H1250" s="2"/>
      <c r="I1250" s="2"/>
      <c r="J1250" s="2"/>
      <c r="K1250" s="2"/>
      <c r="L1250" s="2"/>
    </row>
    <row r="1251" spans="3:12" s="4" customFormat="1" ht="17.25" customHeight="1">
      <c r="C1251" s="2"/>
      <c r="D1251" s="2"/>
      <c r="E1251" s="2"/>
      <c r="F1251" s="2"/>
      <c r="G1251" s="2"/>
      <c r="H1251" s="2"/>
      <c r="I1251" s="2"/>
      <c r="J1251" s="2"/>
      <c r="K1251" s="2"/>
      <c r="L1251" s="2"/>
    </row>
    <row r="1252" spans="3:12" s="4" customFormat="1" ht="17.25" customHeight="1">
      <c r="C1252" s="2"/>
      <c r="D1252" s="2"/>
      <c r="E1252" s="2"/>
      <c r="F1252" s="2"/>
      <c r="G1252" s="2"/>
      <c r="H1252" s="2"/>
      <c r="I1252" s="2"/>
      <c r="J1252" s="2"/>
      <c r="K1252" s="2"/>
      <c r="L1252" s="2"/>
    </row>
    <row r="1253" spans="3:12" s="4" customFormat="1" ht="17.25" customHeight="1">
      <c r="C1253" s="2"/>
      <c r="D1253" s="2"/>
      <c r="E1253" s="2"/>
      <c r="F1253" s="2"/>
      <c r="G1253" s="2"/>
      <c r="H1253" s="2"/>
      <c r="I1253" s="2"/>
      <c r="J1253" s="2"/>
      <c r="K1253" s="2"/>
      <c r="L1253" s="2"/>
    </row>
    <row r="1254" spans="3:12" s="4" customFormat="1" ht="17.25" customHeight="1">
      <c r="C1254" s="2"/>
      <c r="D1254" s="2"/>
      <c r="E1254" s="2"/>
      <c r="F1254" s="2"/>
      <c r="G1254" s="2"/>
      <c r="H1254" s="2"/>
      <c r="I1254" s="2"/>
      <c r="J1254" s="2"/>
      <c r="K1254" s="2"/>
      <c r="L1254" s="2"/>
    </row>
    <row r="1255" spans="3:12" s="4" customFormat="1" ht="17.25" customHeight="1">
      <c r="C1255" s="2"/>
      <c r="D1255" s="2"/>
      <c r="E1255" s="2"/>
      <c r="F1255" s="2"/>
      <c r="G1255" s="2"/>
      <c r="H1255" s="2"/>
      <c r="I1255" s="2"/>
      <c r="J1255" s="2"/>
      <c r="K1255" s="2"/>
      <c r="L1255" s="2"/>
    </row>
    <row r="1256" spans="3:12" s="4" customFormat="1" ht="17.25" customHeight="1">
      <c r="C1256" s="2"/>
      <c r="D1256" s="2"/>
      <c r="E1256" s="2"/>
      <c r="F1256" s="2"/>
      <c r="G1256" s="2"/>
      <c r="H1256" s="2"/>
      <c r="I1256" s="2"/>
      <c r="J1256" s="2"/>
      <c r="K1256" s="2"/>
      <c r="L1256" s="2"/>
    </row>
    <row r="1257" spans="3:12" s="4" customFormat="1" ht="17.25" customHeight="1">
      <c r="C1257" s="2"/>
      <c r="D1257" s="2"/>
      <c r="E1257" s="2"/>
      <c r="F1257" s="2"/>
      <c r="G1257" s="2"/>
      <c r="H1257" s="2"/>
      <c r="I1257" s="2"/>
      <c r="J1257" s="2"/>
      <c r="K1257" s="2"/>
      <c r="L1257" s="2"/>
    </row>
    <row r="1258" spans="3:12" s="4" customFormat="1" ht="17.25" customHeight="1">
      <c r="C1258" s="2"/>
      <c r="D1258" s="2"/>
      <c r="E1258" s="2"/>
      <c r="F1258" s="2"/>
      <c r="G1258" s="2"/>
      <c r="H1258" s="2"/>
      <c r="I1258" s="2"/>
      <c r="J1258" s="2"/>
      <c r="K1258" s="2"/>
      <c r="L1258" s="2"/>
    </row>
    <row r="1259" spans="3:12" s="4" customFormat="1" ht="17.25" customHeight="1">
      <c r="C1259" s="2"/>
      <c r="D1259" s="2"/>
      <c r="E1259" s="2"/>
      <c r="F1259" s="2"/>
      <c r="G1259" s="2"/>
      <c r="H1259" s="2"/>
      <c r="I1259" s="2"/>
      <c r="J1259" s="2"/>
      <c r="K1259" s="2"/>
      <c r="L1259" s="2"/>
    </row>
    <row r="1260" spans="3:12" s="4" customFormat="1" ht="17.25" customHeight="1">
      <c r="C1260" s="2"/>
      <c r="D1260" s="2"/>
      <c r="E1260" s="2"/>
      <c r="F1260" s="2"/>
      <c r="G1260" s="2"/>
      <c r="H1260" s="2"/>
      <c r="I1260" s="2"/>
      <c r="J1260" s="2"/>
      <c r="K1260" s="2"/>
      <c r="L1260" s="2"/>
    </row>
    <row r="1261" spans="3:12" s="4" customFormat="1" ht="17.25" customHeight="1">
      <c r="C1261" s="2"/>
      <c r="D1261" s="2"/>
      <c r="E1261" s="2"/>
      <c r="F1261" s="2"/>
      <c r="G1261" s="2"/>
      <c r="H1261" s="2"/>
      <c r="I1261" s="2"/>
      <c r="J1261" s="2"/>
      <c r="K1261" s="2"/>
      <c r="L1261" s="2"/>
    </row>
    <row r="1262" spans="3:12" s="4" customFormat="1" ht="17.25" customHeight="1">
      <c r="C1262" s="2"/>
      <c r="D1262" s="2"/>
      <c r="E1262" s="2"/>
      <c r="F1262" s="2"/>
      <c r="G1262" s="2"/>
      <c r="H1262" s="2"/>
      <c r="I1262" s="2"/>
      <c r="J1262" s="2"/>
      <c r="K1262" s="2"/>
      <c r="L1262" s="2"/>
    </row>
    <row r="1263" spans="3:12" s="4" customFormat="1" ht="17.25" customHeight="1">
      <c r="C1263" s="2"/>
      <c r="D1263" s="2"/>
      <c r="E1263" s="2"/>
      <c r="F1263" s="2"/>
      <c r="G1263" s="2"/>
      <c r="H1263" s="2"/>
      <c r="I1263" s="2"/>
      <c r="J1263" s="2"/>
      <c r="K1263" s="2"/>
      <c r="L1263" s="2"/>
    </row>
    <row r="1264" spans="3:12" s="4" customFormat="1" ht="17.25" customHeight="1">
      <c r="C1264" s="2"/>
      <c r="D1264" s="2"/>
      <c r="E1264" s="2"/>
      <c r="F1264" s="2"/>
      <c r="G1264" s="2"/>
      <c r="H1264" s="2"/>
      <c r="I1264" s="2"/>
      <c r="J1264" s="2"/>
      <c r="K1264" s="2"/>
      <c r="L1264" s="2"/>
    </row>
    <row r="1265" spans="3:12" s="4" customFormat="1" ht="17.25" customHeight="1">
      <c r="C1265" s="2"/>
      <c r="D1265" s="2"/>
      <c r="E1265" s="2"/>
      <c r="F1265" s="2"/>
      <c r="G1265" s="2"/>
      <c r="H1265" s="2"/>
      <c r="I1265" s="2"/>
      <c r="J1265" s="2"/>
      <c r="K1265" s="2"/>
      <c r="L1265" s="2"/>
    </row>
    <row r="1266" spans="3:12" s="4" customFormat="1" ht="17.25" customHeight="1">
      <c r="C1266" s="2"/>
      <c r="D1266" s="2"/>
      <c r="E1266" s="2"/>
      <c r="F1266" s="2"/>
      <c r="G1266" s="2"/>
      <c r="H1266" s="2"/>
      <c r="I1266" s="2"/>
      <c r="J1266" s="2"/>
      <c r="K1266" s="2"/>
      <c r="L1266" s="2"/>
    </row>
    <row r="1267" spans="3:12" s="4" customFormat="1" ht="17.25" customHeight="1">
      <c r="C1267" s="2"/>
      <c r="D1267" s="2"/>
      <c r="E1267" s="2"/>
      <c r="F1267" s="2"/>
      <c r="G1267" s="2"/>
      <c r="H1267" s="2"/>
      <c r="I1267" s="2"/>
      <c r="J1267" s="2"/>
      <c r="K1267" s="2"/>
      <c r="L1267" s="2"/>
    </row>
    <row r="1268" spans="3:12" s="4" customFormat="1" ht="17.25" customHeight="1">
      <c r="C1268" s="2"/>
      <c r="D1268" s="2"/>
      <c r="E1268" s="2"/>
      <c r="F1268" s="2"/>
      <c r="G1268" s="2"/>
      <c r="H1268" s="2"/>
      <c r="I1268" s="2"/>
      <c r="J1268" s="2"/>
      <c r="K1268" s="2"/>
      <c r="L1268" s="2"/>
    </row>
    <row r="1269" spans="3:12" s="4" customFormat="1" ht="17.25" customHeight="1">
      <c r="C1269" s="2"/>
      <c r="D1269" s="2"/>
      <c r="E1269" s="2"/>
      <c r="F1269" s="2"/>
      <c r="G1269" s="2"/>
      <c r="H1269" s="2"/>
      <c r="I1269" s="2"/>
      <c r="J1269" s="2"/>
      <c r="K1269" s="2"/>
      <c r="L1269" s="2"/>
    </row>
    <row r="1270" spans="3:12" s="4" customFormat="1" ht="17.25" customHeight="1">
      <c r="C1270" s="2"/>
      <c r="D1270" s="2"/>
      <c r="E1270" s="2"/>
      <c r="F1270" s="2"/>
      <c r="G1270" s="2"/>
      <c r="H1270" s="2"/>
      <c r="I1270" s="2"/>
      <c r="J1270" s="2"/>
      <c r="K1270" s="2"/>
      <c r="L1270" s="2"/>
    </row>
    <row r="1271" spans="3:12" s="4" customFormat="1" ht="17.25" customHeight="1">
      <c r="C1271" s="2"/>
      <c r="D1271" s="2"/>
      <c r="E1271" s="2"/>
      <c r="F1271" s="2"/>
      <c r="G1271" s="2"/>
      <c r="H1271" s="2"/>
      <c r="I1271" s="2"/>
      <c r="J1271" s="2"/>
      <c r="K1271" s="2"/>
      <c r="L1271" s="2"/>
    </row>
    <row r="1272" spans="3:12" s="4" customFormat="1" ht="17.25" customHeight="1">
      <c r="C1272" s="2"/>
      <c r="D1272" s="2"/>
      <c r="E1272" s="2"/>
      <c r="F1272" s="2"/>
      <c r="G1272" s="2"/>
      <c r="H1272" s="2"/>
      <c r="I1272" s="2"/>
      <c r="J1272" s="2"/>
      <c r="K1272" s="2"/>
      <c r="L1272" s="2"/>
    </row>
    <row r="1273" spans="3:12" s="4" customFormat="1" ht="17.25" customHeight="1">
      <c r="C1273" s="2"/>
      <c r="D1273" s="2"/>
      <c r="E1273" s="2"/>
      <c r="F1273" s="2"/>
      <c r="G1273" s="2"/>
      <c r="H1273" s="2"/>
      <c r="I1273" s="2"/>
      <c r="J1273" s="2"/>
      <c r="K1273" s="2"/>
      <c r="L1273" s="2"/>
    </row>
    <row r="1274" spans="3:12" s="4" customFormat="1" ht="17.25" customHeight="1">
      <c r="C1274" s="2"/>
      <c r="D1274" s="2"/>
      <c r="E1274" s="2"/>
      <c r="F1274" s="2"/>
      <c r="G1274" s="2"/>
      <c r="H1274" s="2"/>
      <c r="I1274" s="2"/>
      <c r="J1274" s="2"/>
      <c r="K1274" s="2"/>
      <c r="L1274" s="2"/>
    </row>
    <row r="1275" spans="3:12" s="4" customFormat="1" ht="17.25" customHeight="1">
      <c r="C1275" s="2"/>
      <c r="D1275" s="2"/>
      <c r="E1275" s="2"/>
      <c r="F1275" s="2"/>
      <c r="G1275" s="2"/>
      <c r="H1275" s="2"/>
      <c r="I1275" s="2"/>
      <c r="J1275" s="2"/>
      <c r="K1275" s="2"/>
      <c r="L1275" s="2"/>
    </row>
    <row r="1276" spans="3:12" s="4" customFormat="1" ht="17.25" customHeight="1">
      <c r="C1276" s="2"/>
      <c r="D1276" s="2"/>
      <c r="E1276" s="2"/>
      <c r="F1276" s="2"/>
      <c r="G1276" s="2"/>
      <c r="H1276" s="2"/>
      <c r="I1276" s="2"/>
      <c r="J1276" s="2"/>
      <c r="K1276" s="2"/>
      <c r="L1276" s="2"/>
    </row>
    <row r="1277" spans="3:12" s="4" customFormat="1" ht="17.25" customHeight="1">
      <c r="C1277" s="2"/>
      <c r="D1277" s="2"/>
      <c r="E1277" s="2"/>
      <c r="F1277" s="2"/>
      <c r="G1277" s="2"/>
      <c r="H1277" s="2"/>
      <c r="I1277" s="2"/>
      <c r="J1277" s="2"/>
      <c r="K1277" s="2"/>
      <c r="L1277" s="2"/>
    </row>
    <row r="1278" spans="3:12" s="4" customFormat="1" ht="17.25" customHeight="1">
      <c r="C1278" s="2"/>
      <c r="D1278" s="2"/>
      <c r="E1278" s="2"/>
      <c r="F1278" s="2"/>
      <c r="G1278" s="2"/>
      <c r="H1278" s="2"/>
      <c r="I1278" s="2"/>
      <c r="J1278" s="2"/>
      <c r="K1278" s="2"/>
      <c r="L1278" s="2"/>
    </row>
    <row r="1279" spans="3:12" s="4" customFormat="1" ht="17.25" customHeight="1">
      <c r="C1279" s="2"/>
      <c r="D1279" s="2"/>
      <c r="E1279" s="2"/>
      <c r="F1279" s="2"/>
      <c r="G1279" s="2"/>
      <c r="H1279" s="2"/>
      <c r="I1279" s="2"/>
      <c r="J1279" s="2"/>
      <c r="K1279" s="2"/>
      <c r="L1279" s="2"/>
    </row>
    <row r="1280" spans="3:12" s="4" customFormat="1" ht="17.25" customHeight="1">
      <c r="C1280" s="2"/>
      <c r="D1280" s="2"/>
      <c r="E1280" s="2"/>
      <c r="F1280" s="2"/>
      <c r="G1280" s="2"/>
      <c r="H1280" s="2"/>
      <c r="I1280" s="2"/>
      <c r="J1280" s="2"/>
      <c r="K1280" s="2"/>
      <c r="L1280" s="2"/>
    </row>
    <row r="1281" spans="3:12" s="4" customFormat="1" ht="17.25" customHeight="1">
      <c r="C1281" s="2"/>
      <c r="D1281" s="2"/>
      <c r="E1281" s="2"/>
      <c r="F1281" s="2"/>
      <c r="G1281" s="2"/>
      <c r="H1281" s="2"/>
      <c r="I1281" s="2"/>
      <c r="J1281" s="2"/>
      <c r="K1281" s="2"/>
      <c r="L1281" s="2"/>
    </row>
    <row r="1282" spans="3:12" s="4" customFormat="1" ht="17.25" customHeight="1">
      <c r="C1282" s="2"/>
      <c r="D1282" s="2"/>
      <c r="E1282" s="2"/>
      <c r="F1282" s="2"/>
      <c r="G1282" s="2"/>
      <c r="H1282" s="2"/>
      <c r="I1282" s="2"/>
      <c r="J1282" s="2"/>
      <c r="K1282" s="2"/>
      <c r="L1282" s="2"/>
    </row>
    <row r="1283" spans="3:12" s="4" customFormat="1" ht="17.25" customHeight="1">
      <c r="C1283" s="2"/>
      <c r="D1283" s="2"/>
      <c r="E1283" s="2"/>
      <c r="F1283" s="2"/>
      <c r="G1283" s="2"/>
      <c r="H1283" s="2"/>
      <c r="I1283" s="2"/>
      <c r="J1283" s="2"/>
      <c r="K1283" s="2"/>
      <c r="L1283" s="2"/>
    </row>
    <row r="1284" spans="3:12" s="4" customFormat="1" ht="17.25" customHeight="1">
      <c r="C1284" s="2"/>
      <c r="D1284" s="2"/>
      <c r="E1284" s="2"/>
      <c r="F1284" s="2"/>
      <c r="G1284" s="2"/>
      <c r="H1284" s="2"/>
      <c r="I1284" s="2"/>
      <c r="J1284" s="2"/>
      <c r="K1284" s="2"/>
      <c r="L1284" s="2"/>
    </row>
    <row r="1285" spans="3:12" s="4" customFormat="1" ht="17.25" customHeight="1">
      <c r="C1285" s="2"/>
      <c r="D1285" s="2"/>
      <c r="E1285" s="2"/>
      <c r="F1285" s="2"/>
      <c r="G1285" s="2"/>
      <c r="H1285" s="2"/>
      <c r="I1285" s="2"/>
      <c r="J1285" s="2"/>
      <c r="K1285" s="2"/>
      <c r="L1285" s="2"/>
    </row>
    <row r="1286" spans="3:12" s="4" customFormat="1" ht="17.25" customHeight="1">
      <c r="C1286" s="2"/>
      <c r="D1286" s="2"/>
      <c r="E1286" s="2"/>
      <c r="F1286" s="2"/>
      <c r="G1286" s="2"/>
      <c r="H1286" s="2"/>
      <c r="I1286" s="2"/>
      <c r="J1286" s="2"/>
      <c r="K1286" s="2"/>
      <c r="L1286" s="2"/>
    </row>
    <row r="1287" spans="3:12" s="4" customFormat="1" ht="17.25" customHeight="1">
      <c r="C1287" s="2"/>
      <c r="D1287" s="2"/>
      <c r="E1287" s="2"/>
      <c r="F1287" s="2"/>
      <c r="G1287" s="2"/>
      <c r="H1287" s="2"/>
      <c r="I1287" s="2"/>
      <c r="J1287" s="2"/>
      <c r="K1287" s="2"/>
      <c r="L1287" s="2"/>
    </row>
    <row r="1288" spans="3:12" s="4" customFormat="1" ht="17.25" customHeight="1">
      <c r="C1288" s="2"/>
      <c r="D1288" s="2"/>
      <c r="E1288" s="2"/>
      <c r="F1288" s="2"/>
      <c r="G1288" s="2"/>
      <c r="H1288" s="2"/>
      <c r="I1288" s="2"/>
      <c r="J1288" s="2"/>
      <c r="K1288" s="2"/>
      <c r="L1288" s="2"/>
    </row>
    <row r="1289" spans="3:12" s="4" customFormat="1" ht="17.25" customHeight="1">
      <c r="C1289" s="2"/>
      <c r="D1289" s="2"/>
      <c r="E1289" s="2"/>
      <c r="F1289" s="2"/>
      <c r="G1289" s="2"/>
      <c r="H1289" s="2"/>
      <c r="I1289" s="2"/>
      <c r="J1289" s="2"/>
      <c r="K1289" s="2"/>
      <c r="L1289" s="2"/>
    </row>
    <row r="1290" spans="3:12" s="4" customFormat="1" ht="17.25" customHeight="1">
      <c r="C1290" s="2"/>
      <c r="D1290" s="2"/>
      <c r="E1290" s="2"/>
      <c r="F1290" s="2"/>
      <c r="G1290" s="2"/>
      <c r="H1290" s="2"/>
      <c r="I1290" s="2"/>
      <c r="J1290" s="2"/>
      <c r="K1290" s="2"/>
      <c r="L1290" s="2"/>
    </row>
    <row r="1291" spans="3:12" s="4" customFormat="1" ht="17.25" customHeight="1">
      <c r="C1291" s="2"/>
      <c r="D1291" s="2"/>
      <c r="E1291" s="2"/>
      <c r="F1291" s="2"/>
      <c r="G1291" s="2"/>
      <c r="H1291" s="2"/>
      <c r="I1291" s="2"/>
      <c r="J1291" s="2"/>
      <c r="K1291" s="2"/>
      <c r="L1291" s="2"/>
    </row>
    <row r="1292" spans="3:12" s="4" customFormat="1" ht="17.25" customHeight="1">
      <c r="C1292" s="2"/>
      <c r="D1292" s="2"/>
      <c r="E1292" s="2"/>
      <c r="F1292" s="2"/>
      <c r="G1292" s="2"/>
      <c r="H1292" s="2"/>
      <c r="I1292" s="2"/>
      <c r="J1292" s="2"/>
      <c r="K1292" s="2"/>
      <c r="L1292" s="2"/>
    </row>
    <row r="1293" spans="3:12" s="4" customFormat="1" ht="17.25" customHeight="1">
      <c r="C1293" s="2"/>
      <c r="D1293" s="2"/>
      <c r="E1293" s="2"/>
      <c r="F1293" s="2"/>
      <c r="G1293" s="2"/>
      <c r="H1293" s="2"/>
      <c r="I1293" s="2"/>
      <c r="J1293" s="2"/>
      <c r="K1293" s="2"/>
      <c r="L1293" s="2"/>
    </row>
    <row r="1294" spans="3:12" s="4" customFormat="1" ht="17.25" customHeight="1">
      <c r="C1294" s="2"/>
      <c r="D1294" s="2"/>
      <c r="E1294" s="2"/>
      <c r="F1294" s="2"/>
      <c r="G1294" s="2"/>
      <c r="H1294" s="2"/>
      <c r="I1294" s="2"/>
      <c r="J1294" s="2"/>
      <c r="K1294" s="2"/>
      <c r="L1294" s="2"/>
    </row>
    <row r="1295" spans="3:12" s="4" customFormat="1" ht="17.25" customHeight="1">
      <c r="C1295" s="2"/>
      <c r="D1295" s="2"/>
      <c r="E1295" s="2"/>
      <c r="F1295" s="2"/>
      <c r="G1295" s="2"/>
      <c r="H1295" s="2"/>
      <c r="I1295" s="2"/>
      <c r="J1295" s="2"/>
      <c r="K1295" s="2"/>
      <c r="L1295" s="2"/>
    </row>
    <row r="1296" spans="3:12" s="4" customFormat="1" ht="17.25" customHeight="1">
      <c r="C1296" s="2"/>
      <c r="D1296" s="2"/>
      <c r="E1296" s="2"/>
      <c r="F1296" s="2"/>
      <c r="G1296" s="2"/>
      <c r="H1296" s="2"/>
      <c r="I1296" s="2"/>
      <c r="J1296" s="2"/>
      <c r="K1296" s="2"/>
      <c r="L1296" s="2"/>
    </row>
    <row r="1297" spans="3:12" s="4" customFormat="1" ht="17.25" customHeight="1">
      <c r="C1297" s="2"/>
      <c r="D1297" s="2"/>
      <c r="E1297" s="2"/>
      <c r="F1297" s="2"/>
      <c r="G1297" s="2"/>
      <c r="H1297" s="2"/>
      <c r="I1297" s="2"/>
      <c r="J1297" s="2"/>
      <c r="K1297" s="2"/>
      <c r="L1297" s="2"/>
    </row>
    <row r="1298" spans="3:12" s="4" customFormat="1" ht="17.25" customHeight="1">
      <c r="C1298" s="2"/>
      <c r="D1298" s="2"/>
      <c r="E1298" s="2"/>
      <c r="F1298" s="2"/>
      <c r="G1298" s="2"/>
      <c r="H1298" s="2"/>
      <c r="I1298" s="2"/>
      <c r="J1298" s="2"/>
      <c r="K1298" s="2"/>
      <c r="L1298" s="2"/>
    </row>
    <row r="1299" spans="3:12" s="4" customFormat="1" ht="17.25" customHeight="1">
      <c r="C1299" s="2"/>
      <c r="D1299" s="2"/>
      <c r="E1299" s="2"/>
      <c r="F1299" s="2"/>
      <c r="G1299" s="2"/>
      <c r="H1299" s="2"/>
      <c r="I1299" s="2"/>
      <c r="J1299" s="2"/>
      <c r="K1299" s="2"/>
      <c r="L1299" s="2"/>
    </row>
    <row r="1300" spans="3:12" s="4" customFormat="1" ht="17.25" customHeight="1">
      <c r="C1300" s="2"/>
      <c r="D1300" s="2"/>
      <c r="E1300" s="2"/>
      <c r="F1300" s="2"/>
      <c r="G1300" s="2"/>
      <c r="H1300" s="2"/>
      <c r="I1300" s="2"/>
      <c r="J1300" s="2"/>
      <c r="K1300" s="2"/>
      <c r="L1300" s="2"/>
    </row>
    <row r="1301" spans="3:12" s="4" customFormat="1" ht="17.25" customHeight="1">
      <c r="C1301" s="2"/>
      <c r="D1301" s="2"/>
      <c r="E1301" s="2"/>
      <c r="F1301" s="2"/>
      <c r="G1301" s="2"/>
      <c r="H1301" s="2"/>
      <c r="I1301" s="2"/>
      <c r="J1301" s="2"/>
      <c r="K1301" s="2"/>
      <c r="L1301" s="2"/>
    </row>
    <row r="1302" spans="3:12" s="4" customFormat="1" ht="17.25" customHeight="1">
      <c r="C1302" s="2"/>
      <c r="D1302" s="2"/>
      <c r="E1302" s="2"/>
      <c r="F1302" s="2"/>
      <c r="G1302" s="2"/>
      <c r="H1302" s="2"/>
      <c r="I1302" s="2"/>
      <c r="J1302" s="2"/>
      <c r="K1302" s="2"/>
      <c r="L1302" s="2"/>
    </row>
    <row r="1303" spans="3:12" s="4" customFormat="1" ht="17.25" customHeight="1">
      <c r="C1303" s="2"/>
      <c r="D1303" s="2"/>
      <c r="E1303" s="2"/>
      <c r="F1303" s="2"/>
      <c r="G1303" s="2"/>
      <c r="H1303" s="2"/>
      <c r="I1303" s="2"/>
      <c r="J1303" s="2"/>
      <c r="K1303" s="2"/>
      <c r="L1303" s="2"/>
    </row>
    <row r="1304" spans="3:12" s="4" customFormat="1" ht="17.25" customHeight="1">
      <c r="C1304" s="2"/>
      <c r="D1304" s="2"/>
      <c r="E1304" s="2"/>
      <c r="F1304" s="2"/>
      <c r="G1304" s="2"/>
      <c r="H1304" s="2"/>
      <c r="I1304" s="2"/>
      <c r="J1304" s="2"/>
      <c r="K1304" s="2"/>
      <c r="L1304" s="2"/>
    </row>
    <row r="1305" spans="3:12" s="4" customFormat="1" ht="17.25" customHeight="1">
      <c r="C1305" s="2"/>
      <c r="D1305" s="2"/>
      <c r="E1305" s="2"/>
      <c r="F1305" s="2"/>
      <c r="G1305" s="2"/>
      <c r="H1305" s="2"/>
      <c r="I1305" s="2"/>
      <c r="J1305" s="2"/>
      <c r="K1305" s="2"/>
      <c r="L1305" s="2"/>
    </row>
    <row r="1306" spans="3:12" s="4" customFormat="1" ht="17.25" customHeight="1">
      <c r="C1306" s="2"/>
      <c r="D1306" s="2"/>
      <c r="E1306" s="2"/>
      <c r="F1306" s="2"/>
      <c r="G1306" s="2"/>
      <c r="H1306" s="2"/>
      <c r="I1306" s="2"/>
      <c r="J1306" s="2"/>
      <c r="K1306" s="2"/>
      <c r="L1306" s="2"/>
    </row>
    <row r="1307" spans="3:12" s="4" customFormat="1" ht="17.25" customHeight="1">
      <c r="C1307" s="2"/>
      <c r="D1307" s="2"/>
      <c r="E1307" s="2"/>
      <c r="F1307" s="2"/>
      <c r="G1307" s="2"/>
      <c r="H1307" s="2"/>
      <c r="I1307" s="2"/>
      <c r="J1307" s="2"/>
      <c r="K1307" s="2"/>
      <c r="L1307" s="2"/>
    </row>
    <row r="1308" spans="3:12" s="4" customFormat="1" ht="17.25" customHeight="1">
      <c r="C1308" s="2"/>
      <c r="D1308" s="2"/>
      <c r="E1308" s="2"/>
      <c r="F1308" s="2"/>
      <c r="G1308" s="2"/>
      <c r="H1308" s="2"/>
      <c r="I1308" s="2"/>
      <c r="J1308" s="2"/>
      <c r="K1308" s="2"/>
      <c r="L1308" s="2"/>
    </row>
    <row r="1309" spans="3:12" s="4" customFormat="1" ht="17.25" customHeight="1">
      <c r="C1309" s="2"/>
      <c r="D1309" s="2"/>
      <c r="E1309" s="2"/>
      <c r="F1309" s="2"/>
      <c r="G1309" s="2"/>
      <c r="H1309" s="2"/>
      <c r="I1309" s="2"/>
      <c r="J1309" s="2"/>
      <c r="K1309" s="2"/>
      <c r="L1309" s="2"/>
    </row>
    <row r="1310" spans="3:12" s="4" customFormat="1" ht="17.25" customHeight="1">
      <c r="C1310" s="2"/>
      <c r="D1310" s="2"/>
      <c r="E1310" s="2"/>
      <c r="F1310" s="2"/>
      <c r="G1310" s="2"/>
      <c r="H1310" s="2"/>
      <c r="I1310" s="2"/>
      <c r="J1310" s="2"/>
      <c r="K1310" s="2"/>
      <c r="L1310" s="2"/>
    </row>
    <row r="1311" spans="3:12" s="4" customFormat="1" ht="17.25" customHeight="1">
      <c r="C1311" s="2"/>
      <c r="D1311" s="2"/>
      <c r="E1311" s="2"/>
      <c r="F1311" s="2"/>
      <c r="G1311" s="2"/>
      <c r="H1311" s="2"/>
      <c r="I1311" s="2"/>
      <c r="J1311" s="2"/>
      <c r="K1311" s="2"/>
      <c r="L1311" s="2"/>
    </row>
    <row r="1312" spans="3:12" s="4" customFormat="1" ht="17.25" customHeight="1">
      <c r="C1312" s="2"/>
      <c r="D1312" s="2"/>
      <c r="E1312" s="2"/>
      <c r="F1312" s="2"/>
      <c r="G1312" s="2"/>
      <c r="H1312" s="2"/>
      <c r="I1312" s="2"/>
      <c r="J1312" s="2"/>
      <c r="K1312" s="2"/>
      <c r="L1312" s="2"/>
    </row>
    <row r="1313" spans="3:12" s="4" customFormat="1" ht="17.25" customHeight="1">
      <c r="C1313" s="2"/>
      <c r="D1313" s="2"/>
      <c r="E1313" s="2"/>
      <c r="F1313" s="2"/>
      <c r="G1313" s="2"/>
      <c r="H1313" s="2"/>
      <c r="I1313" s="2"/>
      <c r="J1313" s="2"/>
      <c r="K1313" s="2"/>
      <c r="L1313" s="2"/>
    </row>
    <row r="1314" spans="3:12" s="4" customFormat="1" ht="17.25" customHeight="1">
      <c r="C1314" s="2"/>
      <c r="D1314" s="2"/>
      <c r="E1314" s="2"/>
      <c r="F1314" s="2"/>
      <c r="G1314" s="2"/>
      <c r="H1314" s="2"/>
      <c r="I1314" s="2"/>
      <c r="J1314" s="2"/>
      <c r="K1314" s="2"/>
      <c r="L1314" s="2"/>
    </row>
    <row r="1315" spans="3:12" s="4" customFormat="1" ht="17.25" customHeight="1">
      <c r="C1315" s="2"/>
      <c r="D1315" s="2"/>
      <c r="E1315" s="2"/>
      <c r="F1315" s="2"/>
      <c r="G1315" s="2"/>
      <c r="H1315" s="2"/>
      <c r="I1315" s="2"/>
      <c r="J1315" s="2"/>
      <c r="K1315" s="2"/>
      <c r="L1315" s="2"/>
    </row>
    <row r="1316" spans="3:12" s="4" customFormat="1" ht="17.25" customHeight="1">
      <c r="C1316" s="2"/>
      <c r="D1316" s="2"/>
      <c r="E1316" s="2"/>
      <c r="F1316" s="2"/>
      <c r="G1316" s="2"/>
      <c r="H1316" s="2"/>
      <c r="I1316" s="2"/>
      <c r="J1316" s="2"/>
      <c r="K1316" s="2"/>
      <c r="L1316" s="2"/>
    </row>
    <row r="1317" spans="3:12" s="4" customFormat="1" ht="17.25" customHeight="1">
      <c r="C1317" s="2"/>
      <c r="D1317" s="2"/>
      <c r="E1317" s="2"/>
      <c r="F1317" s="2"/>
      <c r="G1317" s="2"/>
      <c r="H1317" s="2"/>
      <c r="I1317" s="2"/>
      <c r="J1317" s="2"/>
      <c r="K1317" s="2"/>
      <c r="L1317" s="2"/>
    </row>
    <row r="1318" spans="3:12" s="4" customFormat="1" ht="17.25" customHeight="1">
      <c r="C1318" s="2"/>
      <c r="D1318" s="2"/>
      <c r="E1318" s="2"/>
      <c r="F1318" s="2"/>
      <c r="G1318" s="2"/>
      <c r="H1318" s="2"/>
      <c r="I1318" s="2"/>
      <c r="J1318" s="2"/>
      <c r="K1318" s="2"/>
      <c r="L1318" s="2"/>
    </row>
    <row r="1319" spans="3:12" s="4" customFormat="1" ht="17.25" customHeight="1">
      <c r="C1319" s="2"/>
      <c r="D1319" s="2"/>
      <c r="E1319" s="2"/>
      <c r="F1319" s="2"/>
      <c r="G1319" s="2"/>
      <c r="H1319" s="2"/>
      <c r="I1319" s="2"/>
      <c r="J1319" s="2"/>
      <c r="K1319" s="2"/>
      <c r="L1319" s="2"/>
    </row>
    <row r="1320" spans="3:12" s="4" customFormat="1" ht="17.25" customHeight="1">
      <c r="C1320" s="2"/>
      <c r="D1320" s="2"/>
      <c r="E1320" s="2"/>
      <c r="F1320" s="2"/>
      <c r="G1320" s="2"/>
      <c r="H1320" s="2"/>
      <c r="I1320" s="2"/>
      <c r="J1320" s="2"/>
      <c r="K1320" s="2"/>
      <c r="L1320" s="2"/>
    </row>
    <row r="1321" spans="3:12" s="4" customFormat="1" ht="17.25" customHeight="1">
      <c r="C1321" s="2"/>
      <c r="D1321" s="2"/>
      <c r="E1321" s="2"/>
      <c r="F1321" s="2"/>
      <c r="G1321" s="2"/>
      <c r="H1321" s="2"/>
      <c r="I1321" s="2"/>
      <c r="J1321" s="2"/>
      <c r="K1321" s="2"/>
      <c r="L1321" s="2"/>
    </row>
    <row r="1322" spans="3:12" s="4" customFormat="1" ht="17.25" customHeight="1">
      <c r="C1322" s="2"/>
      <c r="D1322" s="2"/>
      <c r="E1322" s="2"/>
      <c r="F1322" s="2"/>
      <c r="G1322" s="2"/>
      <c r="H1322" s="2"/>
      <c r="I1322" s="2"/>
      <c r="J1322" s="2"/>
      <c r="K1322" s="2"/>
      <c r="L1322" s="2"/>
    </row>
    <row r="1323" spans="3:12" s="4" customFormat="1" ht="17.25" customHeight="1">
      <c r="C1323" s="2"/>
      <c r="D1323" s="2"/>
      <c r="E1323" s="2"/>
      <c r="F1323" s="2"/>
      <c r="G1323" s="2"/>
      <c r="H1323" s="2"/>
      <c r="I1323" s="2"/>
      <c r="J1323" s="2"/>
      <c r="K1323" s="2"/>
      <c r="L1323" s="2"/>
    </row>
    <row r="1324" spans="3:12" s="4" customFormat="1" ht="17.25" customHeight="1">
      <c r="C1324" s="2"/>
      <c r="D1324" s="2"/>
      <c r="E1324" s="2"/>
      <c r="F1324" s="2"/>
      <c r="G1324" s="2"/>
      <c r="H1324" s="2"/>
      <c r="I1324" s="2"/>
      <c r="J1324" s="2"/>
      <c r="K1324" s="2"/>
      <c r="L1324" s="2"/>
    </row>
    <row r="1325" spans="3:12" s="4" customFormat="1" ht="17.25" customHeight="1">
      <c r="C1325" s="2"/>
      <c r="D1325" s="2"/>
      <c r="E1325" s="2"/>
      <c r="F1325" s="2"/>
      <c r="G1325" s="2"/>
      <c r="H1325" s="2"/>
      <c r="I1325" s="2"/>
      <c r="J1325" s="2"/>
      <c r="K1325" s="2"/>
      <c r="L1325" s="2"/>
    </row>
    <row r="1326" spans="3:12" s="4" customFormat="1" ht="17.25" customHeight="1">
      <c r="C1326" s="2"/>
      <c r="D1326" s="2"/>
      <c r="E1326" s="2"/>
      <c r="F1326" s="2"/>
      <c r="G1326" s="2"/>
      <c r="H1326" s="2"/>
      <c r="I1326" s="2"/>
      <c r="J1326" s="2"/>
      <c r="K1326" s="2"/>
      <c r="L1326" s="2"/>
    </row>
    <row r="1327" spans="3:12" s="4" customFormat="1" ht="17.25" customHeight="1">
      <c r="C1327" s="2"/>
      <c r="D1327" s="2"/>
      <c r="E1327" s="2"/>
      <c r="F1327" s="2"/>
      <c r="G1327" s="2"/>
      <c r="H1327" s="2"/>
      <c r="I1327" s="2"/>
      <c r="J1327" s="2"/>
      <c r="K1327" s="2"/>
      <c r="L1327" s="2"/>
    </row>
    <row r="1328" spans="3:12" s="4" customFormat="1" ht="17.25" customHeight="1">
      <c r="C1328" s="2"/>
      <c r="D1328" s="2"/>
      <c r="E1328" s="2"/>
      <c r="F1328" s="2"/>
      <c r="G1328" s="2"/>
      <c r="H1328" s="2"/>
      <c r="I1328" s="2"/>
      <c r="J1328" s="2"/>
      <c r="K1328" s="2"/>
      <c r="L1328" s="2"/>
    </row>
    <row r="1329" spans="3:12" s="4" customFormat="1" ht="17.25" customHeight="1">
      <c r="C1329" s="2"/>
      <c r="D1329" s="2"/>
      <c r="E1329" s="2"/>
      <c r="F1329" s="2"/>
      <c r="G1329" s="2"/>
      <c r="H1329" s="2"/>
      <c r="I1329" s="2"/>
      <c r="J1329" s="2"/>
      <c r="K1329" s="2"/>
      <c r="L1329" s="2"/>
    </row>
    <row r="1330" spans="3:12" s="4" customFormat="1" ht="17.25" customHeight="1">
      <c r="C1330" s="2"/>
      <c r="D1330" s="2"/>
      <c r="E1330" s="2"/>
      <c r="F1330" s="2"/>
      <c r="G1330" s="2"/>
      <c r="H1330" s="2"/>
      <c r="I1330" s="2"/>
      <c r="J1330" s="2"/>
      <c r="K1330" s="2"/>
      <c r="L1330" s="2"/>
    </row>
    <row r="1331" spans="3:12" s="4" customFormat="1" ht="17.25" customHeight="1">
      <c r="C1331" s="2"/>
      <c r="D1331" s="2"/>
      <c r="E1331" s="2"/>
      <c r="F1331" s="2"/>
      <c r="G1331" s="2"/>
      <c r="H1331" s="2"/>
      <c r="I1331" s="2"/>
      <c r="J1331" s="2"/>
      <c r="K1331" s="2"/>
      <c r="L1331" s="2"/>
    </row>
    <row r="1332" spans="3:12" s="4" customFormat="1" ht="17.25" customHeight="1">
      <c r="C1332" s="2"/>
      <c r="D1332" s="2"/>
      <c r="E1332" s="2"/>
      <c r="F1332" s="2"/>
      <c r="G1332" s="2"/>
      <c r="H1332" s="2"/>
      <c r="I1332" s="2"/>
      <c r="J1332" s="2"/>
      <c r="K1332" s="2"/>
      <c r="L1332" s="2"/>
    </row>
    <row r="1333" spans="3:12" s="4" customFormat="1" ht="17.25" customHeight="1">
      <c r="C1333" s="2"/>
      <c r="D1333" s="2"/>
      <c r="E1333" s="2"/>
      <c r="F1333" s="2"/>
      <c r="G1333" s="2"/>
      <c r="H1333" s="2"/>
      <c r="I1333" s="2"/>
      <c r="J1333" s="2"/>
      <c r="K1333" s="2"/>
      <c r="L1333" s="2"/>
    </row>
    <row r="1334" spans="3:12" s="4" customFormat="1" ht="17.25" customHeight="1">
      <c r="C1334" s="2"/>
      <c r="D1334" s="2"/>
      <c r="E1334" s="2"/>
      <c r="F1334" s="2"/>
      <c r="G1334" s="2"/>
      <c r="H1334" s="2"/>
      <c r="I1334" s="2"/>
      <c r="J1334" s="2"/>
      <c r="K1334" s="2"/>
      <c r="L1334" s="2"/>
    </row>
    <row r="1335" spans="3:12" s="4" customFormat="1" ht="17.25" customHeight="1">
      <c r="C1335" s="2"/>
      <c r="D1335" s="2"/>
      <c r="E1335" s="2"/>
      <c r="F1335" s="2"/>
      <c r="G1335" s="2"/>
      <c r="H1335" s="2"/>
      <c r="I1335" s="2"/>
      <c r="J1335" s="2"/>
      <c r="K1335" s="2"/>
      <c r="L1335" s="2"/>
    </row>
    <row r="1336" spans="3:12" s="4" customFormat="1" ht="17.25" customHeight="1">
      <c r="C1336" s="2"/>
      <c r="D1336" s="2"/>
      <c r="E1336" s="2"/>
      <c r="F1336" s="2"/>
      <c r="G1336" s="2"/>
      <c r="H1336" s="2"/>
      <c r="I1336" s="2"/>
      <c r="J1336" s="2"/>
      <c r="K1336" s="2"/>
      <c r="L1336" s="2"/>
    </row>
    <row r="1337" spans="3:12" s="4" customFormat="1" ht="17.25" customHeight="1">
      <c r="C1337" s="2"/>
      <c r="D1337" s="2"/>
      <c r="E1337" s="2"/>
      <c r="F1337" s="2"/>
      <c r="G1337" s="2"/>
      <c r="H1337" s="2"/>
      <c r="I1337" s="2"/>
      <c r="J1337" s="2"/>
      <c r="K1337" s="2"/>
      <c r="L1337" s="2"/>
    </row>
    <row r="1338" spans="3:12" s="4" customFormat="1" ht="17.25" customHeight="1">
      <c r="C1338" s="2"/>
      <c r="D1338" s="2"/>
      <c r="E1338" s="2"/>
      <c r="F1338" s="2"/>
      <c r="G1338" s="2"/>
      <c r="H1338" s="2"/>
      <c r="I1338" s="2"/>
      <c r="J1338" s="2"/>
      <c r="K1338" s="2"/>
      <c r="L1338" s="2"/>
    </row>
    <row r="1339" spans="3:12" s="4" customFormat="1" ht="17.25" customHeight="1">
      <c r="C1339" s="2"/>
      <c r="D1339" s="2"/>
      <c r="E1339" s="2"/>
      <c r="F1339" s="2"/>
      <c r="G1339" s="2"/>
      <c r="H1339" s="2"/>
      <c r="I1339" s="2"/>
      <c r="J1339" s="2"/>
      <c r="K1339" s="2"/>
      <c r="L1339" s="2"/>
    </row>
    <row r="1340" spans="3:12" s="4" customFormat="1" ht="17.25" customHeight="1">
      <c r="C1340" s="2"/>
      <c r="D1340" s="2"/>
      <c r="E1340" s="2"/>
      <c r="F1340" s="2"/>
      <c r="G1340" s="2"/>
      <c r="H1340" s="2"/>
      <c r="I1340" s="2"/>
      <c r="J1340" s="2"/>
      <c r="K1340" s="2"/>
      <c r="L1340" s="2"/>
    </row>
    <row r="1341" spans="3:12" s="4" customFormat="1" ht="17.25" customHeight="1">
      <c r="C1341" s="2"/>
      <c r="D1341" s="2"/>
      <c r="E1341" s="2"/>
      <c r="F1341" s="2"/>
      <c r="G1341" s="2"/>
      <c r="H1341" s="2"/>
      <c r="I1341" s="2"/>
      <c r="J1341" s="2"/>
      <c r="K1341" s="2"/>
      <c r="L1341" s="2"/>
    </row>
    <row r="1342" spans="3:12" s="4" customFormat="1" ht="17.25" customHeight="1">
      <c r="C1342" s="2"/>
      <c r="D1342" s="2"/>
      <c r="E1342" s="2"/>
      <c r="F1342" s="2"/>
      <c r="G1342" s="2"/>
      <c r="H1342" s="2"/>
      <c r="I1342" s="2"/>
      <c r="J1342" s="2"/>
      <c r="K1342" s="2"/>
      <c r="L1342" s="2"/>
    </row>
    <row r="1343" spans="3:12" s="4" customFormat="1" ht="17.25" customHeight="1">
      <c r="C1343" s="2"/>
      <c r="D1343" s="2"/>
      <c r="E1343" s="2"/>
      <c r="F1343" s="2"/>
      <c r="G1343" s="2"/>
      <c r="H1343" s="2"/>
      <c r="I1343" s="2"/>
      <c r="J1343" s="2"/>
      <c r="K1343" s="2"/>
      <c r="L1343" s="2"/>
    </row>
    <row r="1344" spans="3:12" s="4" customFormat="1" ht="17.25" customHeight="1">
      <c r="C1344" s="2"/>
      <c r="D1344" s="2"/>
      <c r="E1344" s="2"/>
      <c r="F1344" s="2"/>
      <c r="G1344" s="2"/>
      <c r="H1344" s="2"/>
      <c r="I1344" s="2"/>
      <c r="J1344" s="2"/>
      <c r="K1344" s="2"/>
      <c r="L1344" s="2"/>
    </row>
    <row r="1345" spans="3:12" s="4" customFormat="1" ht="17.25" customHeight="1">
      <c r="C1345" s="2"/>
      <c r="D1345" s="2"/>
      <c r="E1345" s="2"/>
      <c r="F1345" s="2"/>
      <c r="G1345" s="2"/>
      <c r="H1345" s="2"/>
      <c r="I1345" s="2"/>
      <c r="J1345" s="2"/>
      <c r="K1345" s="2"/>
      <c r="L1345" s="2"/>
    </row>
    <row r="1346" spans="3:12" s="4" customFormat="1" ht="17.25" customHeight="1">
      <c r="C1346" s="2"/>
      <c r="D1346" s="2"/>
      <c r="E1346" s="2"/>
      <c r="F1346" s="2"/>
      <c r="G1346" s="2"/>
      <c r="H1346" s="2"/>
      <c r="I1346" s="2"/>
      <c r="J1346" s="2"/>
      <c r="K1346" s="2"/>
      <c r="L1346" s="2"/>
    </row>
    <row r="1347" spans="3:12" s="4" customFormat="1" ht="17.25" customHeight="1">
      <c r="C1347" s="2"/>
      <c r="D1347" s="2"/>
      <c r="E1347" s="2"/>
      <c r="F1347" s="2"/>
      <c r="G1347" s="2"/>
      <c r="H1347" s="2"/>
      <c r="I1347" s="2"/>
      <c r="J1347" s="2"/>
      <c r="K1347" s="2"/>
      <c r="L1347" s="2"/>
    </row>
    <row r="1348" spans="3:12" s="4" customFormat="1" ht="17.25" customHeight="1">
      <c r="C1348" s="2"/>
      <c r="D1348" s="2"/>
      <c r="E1348" s="2"/>
      <c r="F1348" s="2"/>
      <c r="G1348" s="2"/>
      <c r="H1348" s="2"/>
      <c r="I1348" s="2"/>
      <c r="J1348" s="2"/>
      <c r="K1348" s="2"/>
      <c r="L1348" s="2"/>
    </row>
    <row r="1349" spans="3:12" s="4" customFormat="1" ht="17.25" customHeight="1">
      <c r="C1349" s="2"/>
      <c r="D1349" s="2"/>
      <c r="E1349" s="2"/>
      <c r="F1349" s="2"/>
      <c r="G1349" s="2"/>
      <c r="H1349" s="2"/>
      <c r="I1349" s="2"/>
      <c r="J1349" s="2"/>
      <c r="K1349" s="2"/>
      <c r="L1349" s="2"/>
    </row>
    <row r="1350" spans="3:12" s="4" customFormat="1" ht="17.25" customHeight="1">
      <c r="C1350" s="2"/>
      <c r="D1350" s="2"/>
      <c r="E1350" s="2"/>
      <c r="F1350" s="2"/>
      <c r="G1350" s="2"/>
      <c r="H1350" s="2"/>
      <c r="I1350" s="2"/>
      <c r="J1350" s="2"/>
      <c r="K1350" s="2"/>
      <c r="L1350" s="2"/>
    </row>
    <row r="1351" spans="3:12" s="4" customFormat="1" ht="17.25" customHeight="1">
      <c r="C1351" s="2"/>
      <c r="D1351" s="2"/>
      <c r="E1351" s="2"/>
      <c r="F1351" s="2"/>
      <c r="G1351" s="2"/>
      <c r="H1351" s="2"/>
      <c r="I1351" s="2"/>
      <c r="J1351" s="2"/>
      <c r="K1351" s="2"/>
      <c r="L1351" s="2"/>
    </row>
    <row r="1352" spans="3:12" s="4" customFormat="1" ht="17.25" customHeight="1">
      <c r="C1352" s="2"/>
      <c r="D1352" s="2"/>
      <c r="E1352" s="2"/>
      <c r="F1352" s="2"/>
      <c r="G1352" s="2"/>
      <c r="H1352" s="2"/>
      <c r="I1352" s="2"/>
      <c r="J1352" s="2"/>
      <c r="K1352" s="2"/>
      <c r="L1352" s="2"/>
    </row>
    <row r="1353" spans="3:12" s="4" customFormat="1" ht="17.25" customHeight="1">
      <c r="C1353" s="2"/>
      <c r="D1353" s="2"/>
      <c r="E1353" s="2"/>
      <c r="F1353" s="2"/>
      <c r="G1353" s="2"/>
      <c r="H1353" s="2"/>
      <c r="I1353" s="2"/>
      <c r="J1353" s="2"/>
      <c r="K1353" s="2"/>
      <c r="L1353" s="2"/>
    </row>
    <row r="1354" spans="3:12" s="4" customFormat="1" ht="17.25" customHeight="1">
      <c r="C1354" s="2"/>
      <c r="D1354" s="2"/>
      <c r="E1354" s="2"/>
      <c r="F1354" s="2"/>
      <c r="G1354" s="2"/>
      <c r="H1354" s="2"/>
      <c r="I1354" s="2"/>
      <c r="J1354" s="2"/>
      <c r="K1354" s="2"/>
      <c r="L1354" s="2"/>
    </row>
    <row r="1355" spans="3:12" s="4" customFormat="1" ht="17.25" customHeight="1">
      <c r="C1355" s="2"/>
      <c r="D1355" s="2"/>
      <c r="E1355" s="2"/>
      <c r="F1355" s="2"/>
      <c r="G1355" s="2"/>
      <c r="H1355" s="2"/>
      <c r="I1355" s="2"/>
      <c r="J1355" s="2"/>
      <c r="K1355" s="2"/>
      <c r="L1355" s="2"/>
    </row>
    <row r="1356" spans="3:12" s="4" customFormat="1" ht="17.25" customHeight="1">
      <c r="C1356" s="2"/>
      <c r="D1356" s="2"/>
      <c r="E1356" s="2"/>
      <c r="F1356" s="2"/>
      <c r="G1356" s="2"/>
      <c r="H1356" s="2"/>
      <c r="I1356" s="2"/>
      <c r="J1356" s="2"/>
      <c r="K1356" s="2"/>
      <c r="L1356" s="2"/>
    </row>
    <row r="1357" spans="3:12" s="4" customFormat="1" ht="17.25" customHeight="1">
      <c r="C1357" s="2"/>
      <c r="D1357" s="2"/>
      <c r="E1357" s="2"/>
      <c r="F1357" s="2"/>
      <c r="G1357" s="2"/>
      <c r="H1357" s="2"/>
      <c r="I1357" s="2"/>
      <c r="J1357" s="2"/>
      <c r="K1357" s="2"/>
      <c r="L1357" s="2"/>
    </row>
    <row r="1358" spans="3:12" s="4" customFormat="1" ht="17.25" customHeight="1">
      <c r="C1358" s="2"/>
      <c r="D1358" s="2"/>
      <c r="E1358" s="2"/>
      <c r="F1358" s="2"/>
      <c r="G1358" s="2"/>
      <c r="H1358" s="2"/>
      <c r="I1358" s="2"/>
      <c r="J1358" s="2"/>
      <c r="K1358" s="2"/>
      <c r="L1358" s="2"/>
    </row>
    <row r="1359" spans="3:12" s="4" customFormat="1" ht="17.25" customHeight="1">
      <c r="C1359" s="2"/>
      <c r="D1359" s="2"/>
      <c r="E1359" s="2"/>
      <c r="F1359" s="2"/>
      <c r="G1359" s="2"/>
      <c r="H1359" s="2"/>
      <c r="I1359" s="2"/>
      <c r="J1359" s="2"/>
      <c r="K1359" s="2"/>
      <c r="L1359" s="2"/>
    </row>
    <row r="1360" spans="3:12" s="4" customFormat="1" ht="17.25" customHeight="1">
      <c r="C1360" s="2"/>
      <c r="D1360" s="2"/>
      <c r="E1360" s="2"/>
      <c r="F1360" s="2"/>
      <c r="G1360" s="2"/>
      <c r="H1360" s="2"/>
      <c r="I1360" s="2"/>
      <c r="J1360" s="2"/>
      <c r="K1360" s="2"/>
      <c r="L1360" s="2"/>
    </row>
    <row r="1361" spans="3:12" s="4" customFormat="1" ht="17.25" customHeight="1">
      <c r="C1361" s="2"/>
      <c r="D1361" s="2"/>
      <c r="E1361" s="2"/>
      <c r="F1361" s="2"/>
      <c r="G1361" s="2"/>
      <c r="H1361" s="2"/>
      <c r="I1361" s="2"/>
      <c r="J1361" s="2"/>
      <c r="K1361" s="2"/>
      <c r="L1361" s="2"/>
    </row>
    <row r="1362" spans="3:12" s="4" customFormat="1" ht="17.25" customHeight="1">
      <c r="C1362" s="2"/>
      <c r="D1362" s="2"/>
      <c r="E1362" s="2"/>
      <c r="F1362" s="2"/>
      <c r="G1362" s="2"/>
      <c r="H1362" s="2"/>
      <c r="I1362" s="2"/>
      <c r="J1362" s="2"/>
      <c r="K1362" s="2"/>
      <c r="L1362" s="2"/>
    </row>
    <row r="1363" spans="3:12" s="4" customFormat="1" ht="17.25" customHeight="1">
      <c r="C1363" s="2"/>
      <c r="D1363" s="2"/>
      <c r="E1363" s="2"/>
      <c r="F1363" s="2"/>
      <c r="G1363" s="2"/>
      <c r="H1363" s="2"/>
      <c r="I1363" s="2"/>
      <c r="J1363" s="2"/>
      <c r="K1363" s="2"/>
      <c r="L1363" s="2"/>
    </row>
    <row r="1364" spans="3:12" s="4" customFormat="1" ht="17.25" customHeight="1">
      <c r="C1364" s="2"/>
      <c r="D1364" s="2"/>
      <c r="E1364" s="2"/>
      <c r="F1364" s="2"/>
      <c r="G1364" s="2"/>
      <c r="H1364" s="2"/>
      <c r="I1364" s="2"/>
      <c r="J1364" s="2"/>
      <c r="K1364" s="2"/>
      <c r="L1364" s="2"/>
    </row>
    <row r="1365" spans="3:12" s="4" customFormat="1" ht="17.25" customHeight="1">
      <c r="C1365" s="2"/>
      <c r="D1365" s="2"/>
      <c r="E1365" s="2"/>
      <c r="F1365" s="2"/>
      <c r="G1365" s="2"/>
      <c r="H1365" s="2"/>
      <c r="I1365" s="2"/>
      <c r="J1365" s="2"/>
      <c r="K1365" s="2"/>
      <c r="L1365" s="2"/>
    </row>
    <row r="1366" spans="3:12" s="4" customFormat="1" ht="17.25" customHeight="1">
      <c r="C1366" s="2"/>
      <c r="D1366" s="2"/>
      <c r="E1366" s="2"/>
      <c r="F1366" s="2"/>
      <c r="G1366" s="2"/>
      <c r="H1366" s="2"/>
      <c r="I1366" s="2"/>
      <c r="J1366" s="2"/>
      <c r="K1366" s="2"/>
      <c r="L1366" s="2"/>
    </row>
    <row r="1367" spans="3:12" s="4" customFormat="1" ht="17.25" customHeight="1">
      <c r="C1367" s="2"/>
      <c r="D1367" s="2"/>
      <c r="E1367" s="2"/>
      <c r="F1367" s="2"/>
      <c r="G1367" s="2"/>
      <c r="H1367" s="2"/>
      <c r="I1367" s="2"/>
      <c r="J1367" s="2"/>
      <c r="K1367" s="2"/>
      <c r="L1367" s="2"/>
    </row>
    <row r="1368" spans="3:12" s="4" customFormat="1" ht="17.25" customHeight="1"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3:12" s="4" customFormat="1" ht="17.25" customHeight="1">
      <c r="C1369" s="2"/>
      <c r="D1369" s="2"/>
      <c r="E1369" s="2"/>
      <c r="F1369" s="2"/>
      <c r="G1369" s="2"/>
      <c r="H1369" s="2"/>
      <c r="I1369" s="2"/>
      <c r="J1369" s="2"/>
      <c r="K1369" s="2"/>
      <c r="L1369" s="2"/>
    </row>
    <row r="1370" spans="3:12" s="4" customFormat="1" ht="17.25" customHeight="1">
      <c r="C1370" s="2"/>
      <c r="D1370" s="2"/>
      <c r="E1370" s="2"/>
      <c r="F1370" s="2"/>
      <c r="G1370" s="2"/>
      <c r="H1370" s="2"/>
      <c r="I1370" s="2"/>
      <c r="J1370" s="2"/>
      <c r="K1370" s="2"/>
      <c r="L1370" s="2"/>
    </row>
    <row r="1371" spans="3:12" s="4" customFormat="1" ht="17.25" customHeight="1">
      <c r="C1371" s="2"/>
      <c r="D1371" s="2"/>
      <c r="E1371" s="2"/>
      <c r="F1371" s="2"/>
      <c r="G1371" s="2"/>
      <c r="H1371" s="2"/>
      <c r="I1371" s="2"/>
      <c r="J1371" s="2"/>
      <c r="K1371" s="2"/>
      <c r="L1371" s="2"/>
    </row>
    <row r="1372" spans="3:12" s="4" customFormat="1" ht="17.25" customHeight="1">
      <c r="C1372" s="2"/>
      <c r="D1372" s="2"/>
      <c r="E1372" s="2"/>
      <c r="F1372" s="2"/>
      <c r="G1372" s="2"/>
      <c r="H1372" s="2"/>
      <c r="I1372" s="2"/>
      <c r="J1372" s="2"/>
      <c r="K1372" s="2"/>
      <c r="L1372" s="2"/>
    </row>
    <row r="1373" spans="3:12" s="4" customFormat="1" ht="17.25" customHeight="1">
      <c r="C1373" s="2"/>
      <c r="D1373" s="2"/>
      <c r="E1373" s="2"/>
      <c r="F1373" s="2"/>
      <c r="G1373" s="2"/>
      <c r="H1373" s="2"/>
      <c r="I1373" s="2"/>
      <c r="J1373" s="2"/>
      <c r="K1373" s="2"/>
      <c r="L1373" s="2"/>
    </row>
    <row r="1374" spans="3:12" s="4" customFormat="1" ht="17.25" customHeight="1">
      <c r="C1374" s="2"/>
      <c r="D1374" s="2"/>
      <c r="E1374" s="2"/>
      <c r="F1374" s="2"/>
      <c r="G1374" s="2"/>
      <c r="H1374" s="2"/>
      <c r="I1374" s="2"/>
      <c r="J1374" s="2"/>
      <c r="K1374" s="2"/>
      <c r="L1374" s="2"/>
    </row>
    <row r="1375" spans="3:12" s="4" customFormat="1" ht="17.25" customHeight="1">
      <c r="C1375" s="2"/>
      <c r="D1375" s="2"/>
      <c r="E1375" s="2"/>
      <c r="F1375" s="2"/>
      <c r="G1375" s="2"/>
      <c r="H1375" s="2"/>
      <c r="I1375" s="2"/>
      <c r="J1375" s="2"/>
      <c r="K1375" s="2"/>
      <c r="L1375" s="2"/>
    </row>
    <row r="1376" spans="3:12" s="4" customFormat="1" ht="17.25" customHeight="1">
      <c r="C1376" s="2"/>
      <c r="D1376" s="2"/>
      <c r="E1376" s="2"/>
      <c r="F1376" s="2"/>
      <c r="G1376" s="2"/>
      <c r="H1376" s="2"/>
      <c r="I1376" s="2"/>
      <c r="J1376" s="2"/>
      <c r="K1376" s="2"/>
      <c r="L1376" s="2"/>
    </row>
    <row r="1377" spans="3:12" s="4" customFormat="1" ht="17.25" customHeight="1">
      <c r="C1377" s="2"/>
      <c r="D1377" s="2"/>
      <c r="E1377" s="2"/>
      <c r="F1377" s="2"/>
      <c r="G1377" s="2"/>
      <c r="H1377" s="2"/>
      <c r="I1377" s="2"/>
      <c r="J1377" s="2"/>
      <c r="K1377" s="2"/>
      <c r="L1377" s="2"/>
    </row>
    <row r="1378" spans="3:12" s="4" customFormat="1" ht="17.25" customHeight="1">
      <c r="C1378" s="2"/>
      <c r="D1378" s="2"/>
      <c r="E1378" s="2"/>
      <c r="F1378" s="2"/>
      <c r="G1378" s="2"/>
      <c r="H1378" s="2"/>
      <c r="I1378" s="2"/>
      <c r="J1378" s="2"/>
      <c r="K1378" s="2"/>
      <c r="L1378" s="2"/>
    </row>
    <row r="1379" spans="3:12" s="4" customFormat="1" ht="17.25" customHeight="1">
      <c r="C1379" s="2"/>
      <c r="D1379" s="2"/>
      <c r="E1379" s="2"/>
      <c r="F1379" s="2"/>
      <c r="G1379" s="2"/>
      <c r="H1379" s="2"/>
      <c r="I1379" s="2"/>
      <c r="J1379" s="2"/>
      <c r="K1379" s="2"/>
      <c r="L1379" s="2"/>
    </row>
    <row r="1380" spans="3:12" s="4" customFormat="1" ht="17.25" customHeight="1">
      <c r="C1380" s="2"/>
      <c r="D1380" s="2"/>
      <c r="E1380" s="2"/>
      <c r="F1380" s="2"/>
      <c r="G1380" s="2"/>
      <c r="H1380" s="2"/>
      <c r="I1380" s="2"/>
      <c r="J1380" s="2"/>
      <c r="K1380" s="2"/>
      <c r="L1380" s="2"/>
    </row>
    <row r="1381" spans="3:12" s="4" customFormat="1" ht="17.25" customHeight="1">
      <c r="C1381" s="2"/>
      <c r="D1381" s="2"/>
      <c r="E1381" s="2"/>
      <c r="F1381" s="2"/>
      <c r="G1381" s="2"/>
      <c r="H1381" s="2"/>
      <c r="I1381" s="2"/>
      <c r="J1381" s="2"/>
      <c r="K1381" s="2"/>
      <c r="L1381" s="2"/>
    </row>
    <row r="1382" spans="3:12" s="4" customFormat="1" ht="17.25" customHeight="1">
      <c r="C1382" s="2"/>
      <c r="D1382" s="2"/>
      <c r="E1382" s="2"/>
      <c r="F1382" s="2"/>
      <c r="G1382" s="2"/>
      <c r="H1382" s="2"/>
      <c r="I1382" s="2"/>
      <c r="J1382" s="2"/>
      <c r="K1382" s="2"/>
      <c r="L1382" s="2"/>
    </row>
    <row r="1383" spans="3:12" s="4" customFormat="1" ht="17.25" customHeight="1">
      <c r="C1383" s="2"/>
      <c r="D1383" s="2"/>
      <c r="E1383" s="2"/>
      <c r="F1383" s="2"/>
      <c r="G1383" s="2"/>
      <c r="H1383" s="2"/>
      <c r="I1383" s="2"/>
      <c r="J1383" s="2"/>
      <c r="K1383" s="2"/>
      <c r="L1383" s="2"/>
    </row>
    <row r="1384" spans="3:12" s="4" customFormat="1" ht="17.25" customHeight="1">
      <c r="C1384" s="2"/>
      <c r="D1384" s="2"/>
      <c r="E1384" s="2"/>
      <c r="F1384" s="2"/>
      <c r="G1384" s="2"/>
      <c r="H1384" s="2"/>
      <c r="I1384" s="2"/>
      <c r="J1384" s="2"/>
      <c r="K1384" s="2"/>
      <c r="L1384" s="2"/>
    </row>
    <row r="1385" spans="3:12" s="4" customFormat="1" ht="17.25" customHeight="1">
      <c r="C1385" s="2"/>
      <c r="D1385" s="2"/>
      <c r="E1385" s="2"/>
      <c r="F1385" s="2"/>
      <c r="G1385" s="2"/>
      <c r="H1385" s="2"/>
      <c r="I1385" s="2"/>
      <c r="J1385" s="2"/>
      <c r="K1385" s="2"/>
      <c r="L1385" s="2"/>
    </row>
    <row r="1386" spans="3:12" s="4" customFormat="1" ht="17.25" customHeight="1">
      <c r="C1386" s="2"/>
      <c r="D1386" s="2"/>
      <c r="E1386" s="2"/>
      <c r="F1386" s="2"/>
      <c r="G1386" s="2"/>
      <c r="H1386" s="2"/>
      <c r="I1386" s="2"/>
      <c r="J1386" s="2"/>
      <c r="K1386" s="2"/>
      <c r="L1386" s="2"/>
    </row>
    <row r="1387" spans="3:12" s="4" customFormat="1" ht="17.25" customHeight="1">
      <c r="C1387" s="2"/>
      <c r="D1387" s="2"/>
      <c r="E1387" s="2"/>
      <c r="F1387" s="2"/>
      <c r="G1387" s="2"/>
      <c r="H1387" s="2"/>
      <c r="I1387" s="2"/>
      <c r="J1387" s="2"/>
      <c r="K1387" s="2"/>
      <c r="L1387" s="2"/>
    </row>
    <row r="1388" spans="3:12" s="4" customFormat="1" ht="17.25" customHeight="1">
      <c r="C1388" s="2"/>
      <c r="D1388" s="2"/>
      <c r="E1388" s="2"/>
      <c r="F1388" s="2"/>
      <c r="G1388" s="2"/>
      <c r="H1388" s="2"/>
      <c r="I1388" s="2"/>
      <c r="J1388" s="2"/>
      <c r="K1388" s="2"/>
      <c r="L1388" s="2"/>
    </row>
    <row r="1389" spans="3:12" s="4" customFormat="1" ht="17.25" customHeight="1">
      <c r="C1389" s="2"/>
      <c r="D1389" s="2"/>
      <c r="E1389" s="2"/>
      <c r="F1389" s="2"/>
      <c r="G1389" s="2"/>
      <c r="H1389" s="2"/>
      <c r="I1389" s="2"/>
      <c r="J1389" s="2"/>
      <c r="K1389" s="2"/>
      <c r="L1389" s="2"/>
    </row>
    <row r="1390" spans="3:12" s="4" customFormat="1" ht="17.25" customHeight="1">
      <c r="C1390" s="2"/>
      <c r="D1390" s="2"/>
      <c r="E1390" s="2"/>
      <c r="F1390" s="2"/>
      <c r="G1390" s="2"/>
      <c r="H1390" s="2"/>
      <c r="I1390" s="2"/>
      <c r="J1390" s="2"/>
      <c r="K1390" s="2"/>
      <c r="L1390" s="2"/>
    </row>
    <row r="1391" spans="3:12" s="4" customFormat="1" ht="17.25" customHeight="1">
      <c r="C1391" s="2"/>
      <c r="D1391" s="2"/>
      <c r="E1391" s="2"/>
      <c r="F1391" s="2"/>
      <c r="G1391" s="2"/>
      <c r="H1391" s="2"/>
      <c r="I1391" s="2"/>
      <c r="J1391" s="2"/>
      <c r="K1391" s="2"/>
      <c r="L1391" s="2"/>
    </row>
    <row r="1392" spans="3:12" s="4" customFormat="1" ht="17.25" customHeight="1">
      <c r="C1392" s="2"/>
      <c r="D1392" s="2"/>
      <c r="E1392" s="2"/>
      <c r="F1392" s="2"/>
      <c r="G1392" s="2"/>
      <c r="H1392" s="2"/>
      <c r="I1392" s="2"/>
      <c r="J1392" s="2"/>
      <c r="K1392" s="2"/>
      <c r="L1392" s="2"/>
    </row>
    <row r="1393" spans="3:12" s="4" customFormat="1" ht="17.25" customHeight="1">
      <c r="C1393" s="2"/>
      <c r="D1393" s="2"/>
      <c r="E1393" s="2"/>
      <c r="F1393" s="2"/>
      <c r="G1393" s="2"/>
      <c r="H1393" s="2"/>
      <c r="I1393" s="2"/>
      <c r="J1393" s="2"/>
      <c r="K1393" s="2"/>
      <c r="L1393" s="2"/>
    </row>
    <row r="1394" spans="3:12" s="4" customFormat="1" ht="17.25" customHeight="1">
      <c r="C1394" s="2"/>
      <c r="D1394" s="2"/>
      <c r="E1394" s="2"/>
      <c r="F1394" s="2"/>
      <c r="G1394" s="2"/>
      <c r="H1394" s="2"/>
      <c r="I1394" s="2"/>
      <c r="J1394" s="2"/>
      <c r="K1394" s="2"/>
      <c r="L1394" s="2"/>
    </row>
    <row r="1395" spans="3:12" s="4" customFormat="1" ht="17.25" customHeight="1">
      <c r="C1395" s="2"/>
      <c r="D1395" s="2"/>
      <c r="E1395" s="2"/>
      <c r="F1395" s="2"/>
      <c r="G1395" s="2"/>
      <c r="H1395" s="2"/>
      <c r="I1395" s="2"/>
      <c r="J1395" s="2"/>
      <c r="K1395" s="2"/>
      <c r="L1395" s="2"/>
    </row>
    <row r="1396" spans="3:12" s="4" customFormat="1" ht="17.25" customHeight="1">
      <c r="C1396" s="2"/>
      <c r="D1396" s="2"/>
      <c r="E1396" s="2"/>
      <c r="F1396" s="2"/>
      <c r="G1396" s="2"/>
      <c r="H1396" s="2"/>
      <c r="I1396" s="2"/>
      <c r="J1396" s="2"/>
      <c r="K1396" s="2"/>
      <c r="L1396" s="2"/>
    </row>
    <row r="1397" spans="3:12" s="4" customFormat="1" ht="17.25" customHeight="1">
      <c r="C1397" s="2"/>
      <c r="D1397" s="2"/>
      <c r="E1397" s="2"/>
      <c r="F1397" s="2"/>
      <c r="G1397" s="2"/>
      <c r="H1397" s="2"/>
      <c r="I1397" s="2"/>
      <c r="J1397" s="2"/>
      <c r="K1397" s="2"/>
      <c r="L1397" s="2"/>
    </row>
    <row r="1398" spans="3:12" s="4" customFormat="1" ht="17.25" customHeight="1">
      <c r="C1398" s="2"/>
      <c r="D1398" s="2"/>
      <c r="E1398" s="2"/>
      <c r="F1398" s="2"/>
      <c r="G1398" s="2"/>
      <c r="H1398" s="2"/>
      <c r="I1398" s="2"/>
      <c r="J1398" s="2"/>
      <c r="K1398" s="2"/>
      <c r="L1398" s="2"/>
    </row>
    <row r="1399" spans="3:12" s="4" customFormat="1" ht="17.25" customHeight="1">
      <c r="C1399" s="2"/>
      <c r="D1399" s="2"/>
      <c r="E1399" s="2"/>
      <c r="F1399" s="2"/>
      <c r="G1399" s="2"/>
      <c r="H1399" s="2"/>
      <c r="I1399" s="2"/>
      <c r="J1399" s="2"/>
      <c r="K1399" s="2"/>
      <c r="L1399" s="2"/>
    </row>
    <row r="1400" spans="3:12" s="4" customFormat="1" ht="17.25" customHeight="1">
      <c r="C1400" s="2"/>
      <c r="D1400" s="2"/>
      <c r="E1400" s="2"/>
      <c r="F1400" s="2"/>
      <c r="G1400" s="2"/>
      <c r="H1400" s="2"/>
      <c r="I1400" s="2"/>
      <c r="J1400" s="2"/>
      <c r="K1400" s="2"/>
      <c r="L1400" s="2"/>
    </row>
    <row r="1401" spans="3:12" s="4" customFormat="1" ht="17.25" customHeight="1">
      <c r="C1401" s="2"/>
      <c r="D1401" s="2"/>
      <c r="E1401" s="2"/>
      <c r="F1401" s="2"/>
      <c r="G1401" s="2"/>
      <c r="H1401" s="2"/>
      <c r="I1401" s="2"/>
      <c r="J1401" s="2"/>
      <c r="K1401" s="2"/>
      <c r="L1401" s="2"/>
    </row>
    <row r="1402" spans="3:12" s="4" customFormat="1" ht="17.25" customHeight="1">
      <c r="C1402" s="2"/>
      <c r="D1402" s="2"/>
      <c r="E1402" s="2"/>
      <c r="F1402" s="2"/>
      <c r="G1402" s="2"/>
      <c r="H1402" s="2"/>
      <c r="I1402" s="2"/>
      <c r="J1402" s="2"/>
      <c r="K1402" s="2"/>
      <c r="L1402" s="2"/>
    </row>
    <row r="1403" spans="3:12" s="4" customFormat="1" ht="17.25" customHeight="1">
      <c r="C1403" s="2"/>
      <c r="D1403" s="2"/>
      <c r="E1403" s="2"/>
      <c r="F1403" s="2"/>
      <c r="G1403" s="2"/>
      <c r="H1403" s="2"/>
      <c r="I1403" s="2"/>
      <c r="J1403" s="2"/>
      <c r="K1403" s="2"/>
      <c r="L1403" s="2"/>
    </row>
    <row r="1404" spans="3:12" s="4" customFormat="1" ht="17.25" customHeight="1">
      <c r="C1404" s="2"/>
      <c r="D1404" s="2"/>
      <c r="E1404" s="2"/>
      <c r="F1404" s="2"/>
      <c r="G1404" s="2"/>
      <c r="H1404" s="2"/>
      <c r="I1404" s="2"/>
      <c r="J1404" s="2"/>
      <c r="K1404" s="2"/>
      <c r="L1404" s="2"/>
    </row>
    <row r="1405" spans="3:12" s="4" customFormat="1" ht="17.25" customHeight="1">
      <c r="C1405" s="2"/>
      <c r="D1405" s="2"/>
      <c r="E1405" s="2"/>
      <c r="F1405" s="2"/>
      <c r="G1405" s="2"/>
      <c r="H1405" s="2"/>
      <c r="I1405" s="2"/>
      <c r="J1405" s="2"/>
      <c r="K1405" s="2"/>
      <c r="L1405" s="2"/>
    </row>
    <row r="1406" spans="3:12" s="4" customFormat="1" ht="17.25" customHeight="1">
      <c r="C1406" s="2"/>
      <c r="D1406" s="2"/>
      <c r="E1406" s="2"/>
      <c r="F1406" s="2"/>
      <c r="G1406" s="2"/>
      <c r="H1406" s="2"/>
      <c r="I1406" s="2"/>
      <c r="J1406" s="2"/>
      <c r="K1406" s="2"/>
      <c r="L1406" s="2"/>
    </row>
    <row r="1407" spans="3:12" s="4" customFormat="1" ht="17.25" customHeight="1">
      <c r="C1407" s="2"/>
      <c r="D1407" s="2"/>
      <c r="E1407" s="2"/>
      <c r="F1407" s="2"/>
      <c r="G1407" s="2"/>
      <c r="H1407" s="2"/>
      <c r="I1407" s="2"/>
      <c r="J1407" s="2"/>
      <c r="K1407" s="2"/>
      <c r="L1407" s="2"/>
    </row>
    <row r="1408" spans="3:12" s="4" customFormat="1" ht="17.25" customHeight="1">
      <c r="C1408" s="2"/>
      <c r="D1408" s="2"/>
      <c r="E1408" s="2"/>
      <c r="F1408" s="2"/>
      <c r="G1408" s="2"/>
      <c r="H1408" s="2"/>
      <c r="I1408" s="2"/>
      <c r="J1408" s="2"/>
      <c r="K1408" s="2"/>
      <c r="L1408" s="2"/>
    </row>
    <row r="1409" spans="3:12" s="4" customFormat="1" ht="17.25" customHeight="1">
      <c r="C1409" s="2"/>
      <c r="D1409" s="2"/>
      <c r="E1409" s="2"/>
      <c r="F1409" s="2"/>
      <c r="G1409" s="2"/>
      <c r="H1409" s="2"/>
      <c r="I1409" s="2"/>
      <c r="J1409" s="2"/>
      <c r="K1409" s="2"/>
      <c r="L1409" s="2"/>
    </row>
    <row r="1410" spans="3:12" s="4" customFormat="1" ht="17.25" customHeight="1">
      <c r="C1410" s="2"/>
      <c r="D1410" s="2"/>
      <c r="E1410" s="2"/>
      <c r="F1410" s="2"/>
      <c r="G1410" s="2"/>
      <c r="H1410" s="2"/>
      <c r="I1410" s="2"/>
      <c r="J1410" s="2"/>
      <c r="K1410" s="2"/>
      <c r="L1410" s="2"/>
    </row>
    <row r="1411" spans="3:12" s="4" customFormat="1" ht="17.25" customHeight="1">
      <c r="C1411" s="2"/>
      <c r="D1411" s="2"/>
      <c r="E1411" s="2"/>
      <c r="F1411" s="2"/>
      <c r="G1411" s="2"/>
      <c r="H1411" s="2"/>
      <c r="I1411" s="2"/>
      <c r="J1411" s="2"/>
      <c r="K1411" s="2"/>
      <c r="L1411" s="2"/>
    </row>
    <row r="1412" spans="3:12" s="4" customFormat="1" ht="17.25" customHeight="1">
      <c r="C1412" s="2"/>
      <c r="D1412" s="2"/>
      <c r="E1412" s="2"/>
      <c r="F1412" s="2"/>
      <c r="G1412" s="2"/>
      <c r="H1412" s="2"/>
      <c r="I1412" s="2"/>
      <c r="J1412" s="2"/>
      <c r="K1412" s="2"/>
      <c r="L1412" s="2"/>
    </row>
    <row r="1413" spans="3:12" s="4" customFormat="1" ht="17.25" customHeight="1">
      <c r="C1413" s="2"/>
      <c r="D1413" s="2"/>
      <c r="E1413" s="2"/>
      <c r="F1413" s="2"/>
      <c r="G1413" s="2"/>
      <c r="H1413" s="2"/>
      <c r="I1413" s="2"/>
      <c r="J1413" s="2"/>
      <c r="K1413" s="2"/>
      <c r="L1413" s="2"/>
    </row>
    <row r="1414" spans="3:12" s="4" customFormat="1" ht="17.25" customHeight="1">
      <c r="C1414" s="2"/>
      <c r="D1414" s="2"/>
      <c r="E1414" s="2"/>
      <c r="F1414" s="2"/>
      <c r="G1414" s="2"/>
      <c r="H1414" s="2"/>
      <c r="I1414" s="2"/>
      <c r="J1414" s="2"/>
      <c r="K1414" s="2"/>
      <c r="L1414" s="2"/>
    </row>
    <row r="1415" spans="3:12" s="4" customFormat="1" ht="17.25" customHeight="1">
      <c r="C1415" s="2"/>
      <c r="D1415" s="2"/>
      <c r="E1415" s="2"/>
      <c r="F1415" s="2"/>
      <c r="G1415" s="2"/>
      <c r="H1415" s="2"/>
      <c r="I1415" s="2"/>
      <c r="J1415" s="2"/>
      <c r="K1415" s="2"/>
      <c r="L1415" s="2"/>
    </row>
    <row r="1416" spans="3:12" s="4" customFormat="1" ht="17.25" customHeight="1">
      <c r="C1416" s="2"/>
      <c r="D1416" s="2"/>
      <c r="E1416" s="2"/>
      <c r="F1416" s="2"/>
      <c r="G1416" s="2"/>
      <c r="H1416" s="2"/>
      <c r="I1416" s="2"/>
      <c r="J1416" s="2"/>
      <c r="K1416" s="2"/>
      <c r="L1416" s="2"/>
    </row>
    <row r="1417" spans="3:12" s="4" customFormat="1" ht="17.25" customHeight="1">
      <c r="C1417" s="2"/>
      <c r="D1417" s="2"/>
      <c r="E1417" s="2"/>
      <c r="F1417" s="2"/>
      <c r="G1417" s="2"/>
      <c r="H1417" s="2"/>
      <c r="I1417" s="2"/>
      <c r="J1417" s="2"/>
      <c r="K1417" s="2"/>
      <c r="L1417" s="2"/>
    </row>
    <row r="1418" spans="3:12" s="4" customFormat="1" ht="17.25" customHeight="1">
      <c r="C1418" s="2"/>
      <c r="D1418" s="2"/>
      <c r="E1418" s="2"/>
      <c r="F1418" s="2"/>
      <c r="G1418" s="2"/>
      <c r="H1418" s="2"/>
      <c r="I1418" s="2"/>
      <c r="J1418" s="2"/>
      <c r="K1418" s="2"/>
      <c r="L1418" s="2"/>
    </row>
    <row r="1419" spans="3:12" s="4" customFormat="1" ht="17.25" customHeight="1">
      <c r="C1419" s="2"/>
      <c r="D1419" s="2"/>
      <c r="E1419" s="2"/>
      <c r="F1419" s="2"/>
      <c r="G1419" s="2"/>
      <c r="H1419" s="2"/>
      <c r="I1419" s="2"/>
      <c r="J1419" s="2"/>
      <c r="K1419" s="2"/>
      <c r="L1419" s="2"/>
    </row>
    <row r="1420" spans="3:12" s="4" customFormat="1" ht="17.25" customHeight="1">
      <c r="C1420" s="2"/>
      <c r="D1420" s="2"/>
      <c r="E1420" s="2"/>
      <c r="F1420" s="2"/>
      <c r="G1420" s="2"/>
      <c r="H1420" s="2"/>
      <c r="I1420" s="2"/>
      <c r="J1420" s="2"/>
      <c r="K1420" s="2"/>
      <c r="L1420" s="2"/>
    </row>
    <row r="1421" spans="3:12" s="4" customFormat="1" ht="17.25" customHeight="1">
      <c r="C1421" s="2"/>
      <c r="D1421" s="2"/>
      <c r="E1421" s="2"/>
      <c r="F1421" s="2"/>
      <c r="G1421" s="2"/>
      <c r="H1421" s="2"/>
      <c r="I1421" s="2"/>
      <c r="J1421" s="2"/>
      <c r="K1421" s="2"/>
      <c r="L1421" s="2"/>
    </row>
    <row r="1422" spans="3:12" s="4" customFormat="1" ht="17.25" customHeight="1">
      <c r="C1422" s="2"/>
      <c r="D1422" s="2"/>
      <c r="E1422" s="2"/>
      <c r="F1422" s="2"/>
      <c r="G1422" s="2"/>
      <c r="H1422" s="2"/>
      <c r="I1422" s="2"/>
      <c r="J1422" s="2"/>
      <c r="K1422" s="2"/>
      <c r="L1422" s="2"/>
    </row>
    <row r="1423" spans="3:12" s="4" customFormat="1" ht="17.25" customHeight="1">
      <c r="C1423" s="2"/>
      <c r="D1423" s="2"/>
      <c r="E1423" s="2"/>
      <c r="F1423" s="2"/>
      <c r="G1423" s="2"/>
      <c r="H1423" s="2"/>
      <c r="I1423" s="2"/>
      <c r="J1423" s="2"/>
      <c r="K1423" s="2"/>
      <c r="L1423" s="2"/>
    </row>
    <row r="1424" spans="3:12" s="4" customFormat="1" ht="17.25" customHeight="1">
      <c r="C1424" s="2"/>
      <c r="D1424" s="2"/>
      <c r="E1424" s="2"/>
      <c r="F1424" s="2"/>
      <c r="G1424" s="2"/>
      <c r="H1424" s="2"/>
      <c r="I1424" s="2"/>
      <c r="J1424" s="2"/>
      <c r="K1424" s="2"/>
      <c r="L1424" s="2"/>
    </row>
    <row r="1425" spans="3:12" s="4" customFormat="1" ht="17.25" customHeight="1">
      <c r="C1425" s="2"/>
      <c r="D1425" s="2"/>
      <c r="E1425" s="2"/>
      <c r="F1425" s="2"/>
      <c r="G1425" s="2"/>
      <c r="H1425" s="2"/>
      <c r="I1425" s="2"/>
      <c r="J1425" s="2"/>
      <c r="K1425" s="2"/>
      <c r="L1425" s="2"/>
    </row>
    <row r="1426" spans="3:12" s="4" customFormat="1" ht="17.25" customHeight="1">
      <c r="C1426" s="2"/>
      <c r="D1426" s="2"/>
      <c r="E1426" s="2"/>
      <c r="F1426" s="2"/>
      <c r="G1426" s="2"/>
      <c r="H1426" s="2"/>
      <c r="I1426" s="2"/>
      <c r="J1426" s="2"/>
      <c r="K1426" s="2"/>
      <c r="L1426" s="2"/>
    </row>
    <row r="1427" spans="3:12" s="4" customFormat="1" ht="17.25" customHeight="1">
      <c r="C1427" s="2"/>
      <c r="D1427" s="2"/>
      <c r="E1427" s="2"/>
      <c r="F1427" s="2"/>
      <c r="G1427" s="2"/>
      <c r="H1427" s="2"/>
      <c r="I1427" s="2"/>
      <c r="J1427" s="2"/>
      <c r="K1427" s="2"/>
      <c r="L1427" s="2"/>
    </row>
    <row r="1428" spans="3:12" s="4" customFormat="1" ht="17.25" customHeight="1">
      <c r="C1428" s="2"/>
      <c r="D1428" s="2"/>
      <c r="E1428" s="2"/>
      <c r="F1428" s="2"/>
      <c r="G1428" s="2"/>
      <c r="H1428" s="2"/>
      <c r="I1428" s="2"/>
      <c r="J1428" s="2"/>
      <c r="K1428" s="2"/>
      <c r="L1428" s="2"/>
    </row>
    <row r="1429" spans="3:12" s="4" customFormat="1" ht="17.25" customHeight="1">
      <c r="C1429" s="2"/>
      <c r="D1429" s="2"/>
      <c r="E1429" s="2"/>
      <c r="F1429" s="2"/>
      <c r="G1429" s="2"/>
      <c r="H1429" s="2"/>
      <c r="I1429" s="2"/>
      <c r="J1429" s="2"/>
      <c r="K1429" s="2"/>
      <c r="L1429" s="2"/>
    </row>
    <row r="1430" spans="3:12" s="4" customFormat="1" ht="17.25" customHeight="1">
      <c r="C1430" s="2"/>
      <c r="D1430" s="2"/>
      <c r="E1430" s="2"/>
      <c r="F1430" s="2"/>
      <c r="G1430" s="2"/>
      <c r="H1430" s="2"/>
      <c r="I1430" s="2"/>
      <c r="J1430" s="2"/>
      <c r="K1430" s="2"/>
      <c r="L1430" s="2"/>
    </row>
    <row r="1431" spans="3:12" s="4" customFormat="1" ht="17.25" customHeight="1">
      <c r="C1431" s="2"/>
      <c r="D1431" s="2"/>
      <c r="E1431" s="2"/>
      <c r="F1431" s="2"/>
      <c r="G1431" s="2"/>
      <c r="H1431" s="2"/>
      <c r="I1431" s="2"/>
      <c r="J1431" s="2"/>
      <c r="K1431" s="2"/>
      <c r="L1431" s="2"/>
    </row>
    <row r="1432" spans="3:12" s="4" customFormat="1" ht="17.25" customHeight="1">
      <c r="C1432" s="2"/>
      <c r="D1432" s="2"/>
      <c r="E1432" s="2"/>
      <c r="F1432" s="2"/>
      <c r="G1432" s="2"/>
      <c r="H1432" s="2"/>
      <c r="I1432" s="2"/>
      <c r="J1432" s="2"/>
      <c r="K1432" s="2"/>
      <c r="L1432" s="2"/>
    </row>
    <row r="1433" spans="3:12" s="4" customFormat="1" ht="17.25" customHeight="1">
      <c r="C1433" s="2"/>
      <c r="D1433" s="2"/>
      <c r="E1433" s="2"/>
      <c r="F1433" s="2"/>
      <c r="G1433" s="2"/>
      <c r="H1433" s="2"/>
      <c r="I1433" s="2"/>
      <c r="J1433" s="2"/>
      <c r="K1433" s="2"/>
      <c r="L1433" s="2"/>
    </row>
    <row r="1434" spans="3:12" s="4" customFormat="1" ht="17.25" customHeight="1">
      <c r="C1434" s="2"/>
      <c r="D1434" s="2"/>
      <c r="E1434" s="2"/>
      <c r="F1434" s="2"/>
      <c r="G1434" s="2"/>
      <c r="H1434" s="2"/>
      <c r="I1434" s="2"/>
      <c r="J1434" s="2"/>
      <c r="K1434" s="2"/>
      <c r="L1434" s="2"/>
    </row>
    <row r="1435" spans="3:12" s="4" customFormat="1" ht="17.25" customHeight="1">
      <c r="C1435" s="2"/>
      <c r="D1435" s="2"/>
      <c r="E1435" s="2"/>
      <c r="F1435" s="2"/>
      <c r="G1435" s="2"/>
      <c r="H1435" s="2"/>
      <c r="I1435" s="2"/>
      <c r="J1435" s="2"/>
      <c r="K1435" s="2"/>
      <c r="L1435" s="2"/>
    </row>
    <row r="1436" spans="3:12" s="4" customFormat="1" ht="17.25" customHeight="1">
      <c r="C1436" s="2"/>
      <c r="D1436" s="2"/>
      <c r="E1436" s="2"/>
      <c r="F1436" s="2"/>
      <c r="G1436" s="2"/>
      <c r="H1436" s="2"/>
      <c r="I1436" s="2"/>
      <c r="J1436" s="2"/>
      <c r="K1436" s="2"/>
      <c r="L1436" s="2"/>
    </row>
    <row r="1437" spans="3:12" s="4" customFormat="1" ht="17.25" customHeight="1">
      <c r="C1437" s="2"/>
      <c r="D1437" s="2"/>
      <c r="E1437" s="2"/>
      <c r="F1437" s="2"/>
      <c r="G1437" s="2"/>
      <c r="H1437" s="2"/>
      <c r="I1437" s="2"/>
      <c r="J1437" s="2"/>
      <c r="K1437" s="2"/>
      <c r="L1437" s="2"/>
    </row>
    <row r="1438" spans="3:12" s="4" customFormat="1" ht="17.25" customHeight="1">
      <c r="C1438" s="2"/>
      <c r="D1438" s="2"/>
      <c r="E1438" s="2"/>
      <c r="F1438" s="2"/>
      <c r="G1438" s="2"/>
      <c r="H1438" s="2"/>
      <c r="I1438" s="2"/>
      <c r="J1438" s="2"/>
      <c r="K1438" s="2"/>
      <c r="L1438" s="2"/>
    </row>
    <row r="1439" spans="3:12" s="4" customFormat="1" ht="17.25" customHeight="1">
      <c r="C1439" s="2"/>
      <c r="D1439" s="2"/>
      <c r="E1439" s="2"/>
      <c r="F1439" s="2"/>
      <c r="G1439" s="2"/>
      <c r="H1439" s="2"/>
      <c r="I1439" s="2"/>
      <c r="J1439" s="2"/>
      <c r="K1439" s="2"/>
      <c r="L1439" s="2"/>
    </row>
    <row r="1440" spans="3:12" s="4" customFormat="1" ht="17.25" customHeight="1">
      <c r="C1440" s="2"/>
      <c r="D1440" s="2"/>
      <c r="E1440" s="2"/>
      <c r="F1440" s="2"/>
      <c r="G1440" s="2"/>
      <c r="H1440" s="2"/>
      <c r="I1440" s="2"/>
      <c r="J1440" s="2"/>
      <c r="K1440" s="2"/>
      <c r="L1440" s="2"/>
    </row>
    <row r="1441" spans="3:12" s="4" customFormat="1" ht="17.25" customHeight="1">
      <c r="C1441" s="2"/>
      <c r="D1441" s="2"/>
      <c r="E1441" s="2"/>
      <c r="F1441" s="2"/>
      <c r="G1441" s="2"/>
      <c r="H1441" s="2"/>
      <c r="I1441" s="2"/>
      <c r="J1441" s="2"/>
      <c r="K1441" s="2"/>
      <c r="L1441" s="2"/>
    </row>
    <row r="1442" spans="3:12" s="4" customFormat="1" ht="17.25" customHeight="1">
      <c r="C1442" s="2"/>
      <c r="D1442" s="2"/>
      <c r="E1442" s="2"/>
      <c r="F1442" s="2"/>
      <c r="G1442" s="2"/>
      <c r="H1442" s="2"/>
      <c r="I1442" s="2"/>
      <c r="J1442" s="2"/>
      <c r="K1442" s="2"/>
      <c r="L1442" s="2"/>
    </row>
    <row r="1443" spans="3:12" s="4" customFormat="1" ht="17.25" customHeight="1">
      <c r="C1443" s="2"/>
      <c r="D1443" s="2"/>
      <c r="E1443" s="2"/>
      <c r="F1443" s="2"/>
      <c r="G1443" s="2"/>
      <c r="H1443" s="2"/>
      <c r="I1443" s="2"/>
      <c r="J1443" s="2"/>
      <c r="K1443" s="2"/>
      <c r="L1443" s="2"/>
    </row>
    <row r="1444" spans="3:12" s="4" customFormat="1" ht="17.25" customHeight="1">
      <c r="C1444" s="2"/>
      <c r="D1444" s="2"/>
      <c r="E1444" s="2"/>
      <c r="F1444" s="2"/>
      <c r="G1444" s="2"/>
      <c r="H1444" s="2"/>
      <c r="I1444" s="2"/>
      <c r="J1444" s="2"/>
      <c r="K1444" s="2"/>
      <c r="L1444" s="2"/>
    </row>
    <row r="1445" spans="3:12" s="4" customFormat="1" ht="17.25" customHeight="1">
      <c r="C1445" s="2"/>
      <c r="D1445" s="2"/>
      <c r="E1445" s="2"/>
      <c r="F1445" s="2"/>
      <c r="G1445" s="2"/>
      <c r="H1445" s="2"/>
      <c r="I1445" s="2"/>
      <c r="J1445" s="2"/>
      <c r="K1445" s="2"/>
      <c r="L1445" s="2"/>
    </row>
    <row r="1446" spans="3:12" s="4" customFormat="1" ht="17.25" customHeight="1">
      <c r="C1446" s="2"/>
      <c r="D1446" s="2"/>
      <c r="E1446" s="2"/>
      <c r="F1446" s="2"/>
      <c r="G1446" s="2"/>
      <c r="H1446" s="2"/>
      <c r="I1446" s="2"/>
      <c r="J1446" s="2"/>
      <c r="K1446" s="2"/>
      <c r="L1446" s="2"/>
    </row>
    <row r="1447" spans="3:12" s="4" customFormat="1" ht="17.25" customHeight="1">
      <c r="C1447" s="2"/>
      <c r="D1447" s="2"/>
      <c r="E1447" s="2"/>
      <c r="F1447" s="2"/>
      <c r="G1447" s="2"/>
      <c r="H1447" s="2"/>
      <c r="I1447" s="2"/>
      <c r="J1447" s="2"/>
      <c r="K1447" s="2"/>
      <c r="L1447" s="2"/>
    </row>
    <row r="1448" spans="3:12" s="4" customFormat="1" ht="17.25" customHeight="1">
      <c r="C1448" s="2"/>
      <c r="D1448" s="2"/>
      <c r="E1448" s="2"/>
      <c r="F1448" s="2"/>
      <c r="G1448" s="2"/>
      <c r="H1448" s="2"/>
      <c r="I1448" s="2"/>
      <c r="J1448" s="2"/>
      <c r="K1448" s="2"/>
      <c r="L1448" s="2"/>
    </row>
    <row r="1449" spans="3:12" s="4" customFormat="1" ht="17.25" customHeight="1">
      <c r="C1449" s="2"/>
      <c r="D1449" s="2"/>
      <c r="E1449" s="2"/>
      <c r="F1449" s="2"/>
      <c r="G1449" s="2"/>
      <c r="H1449" s="2"/>
      <c r="I1449" s="2"/>
      <c r="J1449" s="2"/>
      <c r="K1449" s="2"/>
      <c r="L1449" s="2"/>
    </row>
    <row r="1450" spans="3:12" s="4" customFormat="1" ht="17.25" customHeight="1">
      <c r="C1450" s="2"/>
      <c r="D1450" s="2"/>
      <c r="E1450" s="2"/>
      <c r="F1450" s="2"/>
      <c r="G1450" s="2"/>
      <c r="H1450" s="2"/>
      <c r="I1450" s="2"/>
      <c r="J1450" s="2"/>
      <c r="K1450" s="2"/>
      <c r="L1450" s="2"/>
    </row>
    <row r="1451" spans="3:12" s="4" customFormat="1" ht="17.25" customHeight="1">
      <c r="C1451" s="2"/>
      <c r="D1451" s="2"/>
      <c r="E1451" s="2"/>
      <c r="F1451" s="2"/>
      <c r="G1451" s="2"/>
      <c r="H1451" s="2"/>
      <c r="I1451" s="2"/>
      <c r="J1451" s="2"/>
      <c r="K1451" s="2"/>
      <c r="L1451" s="2"/>
    </row>
    <row r="1452" spans="3:12" s="4" customFormat="1" ht="17.25" customHeight="1">
      <c r="C1452" s="2"/>
      <c r="D1452" s="2"/>
      <c r="E1452" s="2"/>
      <c r="F1452" s="2"/>
      <c r="G1452" s="2"/>
      <c r="H1452" s="2"/>
      <c r="I1452" s="2"/>
      <c r="J1452" s="2"/>
      <c r="K1452" s="2"/>
      <c r="L1452" s="2"/>
    </row>
    <row r="1453" spans="3:12" s="4" customFormat="1" ht="17.25" customHeight="1">
      <c r="C1453" s="2"/>
      <c r="D1453" s="2"/>
      <c r="E1453" s="2"/>
      <c r="F1453" s="2"/>
      <c r="G1453" s="2"/>
      <c r="H1453" s="2"/>
      <c r="I1453" s="2"/>
      <c r="J1453" s="2"/>
      <c r="K1453" s="2"/>
      <c r="L1453" s="2"/>
    </row>
    <row r="1454" spans="3:12" s="4" customFormat="1" ht="17.25" customHeight="1">
      <c r="C1454" s="2"/>
      <c r="D1454" s="2"/>
      <c r="E1454" s="2"/>
      <c r="F1454" s="2"/>
      <c r="G1454" s="2"/>
      <c r="H1454" s="2"/>
      <c r="I1454" s="2"/>
      <c r="J1454" s="2"/>
      <c r="K1454" s="2"/>
      <c r="L1454" s="2"/>
    </row>
    <row r="1455" spans="3:12" s="4" customFormat="1" ht="17.25" customHeight="1">
      <c r="C1455" s="2"/>
      <c r="D1455" s="2"/>
      <c r="E1455" s="2"/>
      <c r="F1455" s="2"/>
      <c r="G1455" s="2"/>
      <c r="H1455" s="2"/>
      <c r="I1455" s="2"/>
      <c r="J1455" s="2"/>
      <c r="K1455" s="2"/>
      <c r="L1455" s="2"/>
    </row>
    <row r="1456" spans="3:12" s="4" customFormat="1" ht="17.25" customHeight="1">
      <c r="C1456" s="2"/>
      <c r="D1456" s="2"/>
      <c r="E1456" s="2"/>
      <c r="F1456" s="2"/>
      <c r="G1456" s="2"/>
      <c r="H1456" s="2"/>
      <c r="I1456" s="2"/>
      <c r="J1456" s="2"/>
      <c r="K1456" s="2"/>
      <c r="L1456" s="2"/>
    </row>
    <row r="1457" spans="3:12" s="4" customFormat="1" ht="17.25" customHeight="1">
      <c r="C1457" s="2"/>
      <c r="D1457" s="2"/>
      <c r="E1457" s="2"/>
      <c r="F1457" s="2"/>
      <c r="G1457" s="2"/>
      <c r="H1457" s="2"/>
      <c r="I1457" s="2"/>
      <c r="J1457" s="2"/>
      <c r="K1457" s="2"/>
      <c r="L1457" s="2"/>
    </row>
    <row r="1458" spans="3:12" s="4" customFormat="1" ht="17.25" customHeight="1">
      <c r="C1458" s="2"/>
      <c r="D1458" s="2"/>
      <c r="E1458" s="2"/>
      <c r="F1458" s="2"/>
      <c r="G1458" s="2"/>
      <c r="H1458" s="2"/>
      <c r="I1458" s="2"/>
      <c r="J1458" s="2"/>
      <c r="K1458" s="2"/>
      <c r="L1458" s="2"/>
    </row>
    <row r="1459" spans="3:12" s="4" customFormat="1" ht="17.25" customHeight="1">
      <c r="C1459" s="2"/>
      <c r="D1459" s="2"/>
      <c r="E1459" s="2"/>
      <c r="F1459" s="2"/>
      <c r="G1459" s="2"/>
      <c r="H1459" s="2"/>
      <c r="I1459" s="2"/>
      <c r="J1459" s="2"/>
      <c r="K1459" s="2"/>
      <c r="L1459" s="2"/>
    </row>
    <row r="1460" spans="3:12" s="4" customFormat="1" ht="17.25" customHeight="1">
      <c r="C1460" s="2"/>
      <c r="D1460" s="2"/>
      <c r="E1460" s="2"/>
      <c r="F1460" s="2"/>
      <c r="G1460" s="2"/>
      <c r="H1460" s="2"/>
      <c r="I1460" s="2"/>
      <c r="J1460" s="2"/>
      <c r="K1460" s="2"/>
      <c r="L1460" s="2"/>
    </row>
    <row r="1461" spans="3:12" s="4" customFormat="1" ht="17.25" customHeight="1">
      <c r="C1461" s="2"/>
      <c r="D1461" s="2"/>
      <c r="E1461" s="2"/>
      <c r="F1461" s="2"/>
      <c r="G1461" s="2"/>
      <c r="H1461" s="2"/>
      <c r="I1461" s="2"/>
      <c r="J1461" s="2"/>
      <c r="K1461" s="2"/>
      <c r="L1461" s="2"/>
    </row>
    <row r="1462" spans="3:12" s="4" customFormat="1" ht="17.25" customHeight="1">
      <c r="C1462" s="2"/>
      <c r="D1462" s="2"/>
      <c r="E1462" s="2"/>
      <c r="F1462" s="2"/>
      <c r="G1462" s="2"/>
      <c r="H1462" s="2"/>
      <c r="I1462" s="2"/>
      <c r="J1462" s="2"/>
      <c r="K1462" s="2"/>
      <c r="L1462" s="2"/>
    </row>
    <row r="1463" spans="3:12" s="4" customFormat="1" ht="17.25" customHeight="1">
      <c r="C1463" s="2"/>
      <c r="D1463" s="2"/>
      <c r="E1463" s="2"/>
      <c r="F1463" s="2"/>
      <c r="G1463" s="2"/>
      <c r="H1463" s="2"/>
      <c r="I1463" s="2"/>
      <c r="J1463" s="2"/>
      <c r="K1463" s="2"/>
      <c r="L1463" s="2"/>
    </row>
    <row r="1464" spans="3:12" s="4" customFormat="1" ht="17.25" customHeight="1">
      <c r="C1464" s="2"/>
      <c r="D1464" s="2"/>
      <c r="E1464" s="2"/>
      <c r="F1464" s="2"/>
      <c r="G1464" s="2"/>
      <c r="H1464" s="2"/>
      <c r="I1464" s="2"/>
      <c r="J1464" s="2"/>
      <c r="K1464" s="2"/>
      <c r="L1464" s="2"/>
    </row>
    <row r="1465" spans="3:12" s="4" customFormat="1" ht="17.25" customHeight="1">
      <c r="C1465" s="2"/>
      <c r="D1465" s="2"/>
      <c r="E1465" s="2"/>
      <c r="F1465" s="2"/>
      <c r="G1465" s="2"/>
      <c r="H1465" s="2"/>
      <c r="I1465" s="2"/>
      <c r="J1465" s="2"/>
      <c r="K1465" s="2"/>
      <c r="L1465" s="2"/>
    </row>
    <row r="1466" spans="3:12" s="4" customFormat="1" ht="17.25" customHeight="1">
      <c r="C1466" s="2"/>
      <c r="D1466" s="2"/>
      <c r="E1466" s="2"/>
      <c r="F1466" s="2"/>
      <c r="G1466" s="2"/>
      <c r="H1466" s="2"/>
      <c r="I1466" s="2"/>
      <c r="J1466" s="2"/>
      <c r="K1466" s="2"/>
      <c r="L1466" s="2"/>
    </row>
    <row r="1467" spans="3:12" s="4" customFormat="1" ht="17.25" customHeight="1">
      <c r="C1467" s="2"/>
      <c r="D1467" s="2"/>
      <c r="E1467" s="2"/>
      <c r="F1467" s="2"/>
      <c r="G1467" s="2"/>
      <c r="H1467" s="2"/>
      <c r="I1467" s="2"/>
      <c r="J1467" s="2"/>
      <c r="K1467" s="2"/>
      <c r="L1467" s="2"/>
    </row>
    <row r="1468" spans="3:12" s="4" customFormat="1" ht="17.25" customHeight="1">
      <c r="C1468" s="2"/>
      <c r="D1468" s="2"/>
      <c r="E1468" s="2"/>
      <c r="F1468" s="2"/>
      <c r="G1468" s="2"/>
      <c r="H1468" s="2"/>
      <c r="I1468" s="2"/>
      <c r="J1468" s="2"/>
      <c r="K1468" s="2"/>
      <c r="L1468" s="2"/>
    </row>
    <row r="1469" spans="3:12" s="4" customFormat="1" ht="17.25" customHeight="1">
      <c r="C1469" s="2"/>
      <c r="D1469" s="2"/>
      <c r="E1469" s="2"/>
      <c r="F1469" s="2"/>
      <c r="G1469" s="2"/>
      <c r="H1469" s="2"/>
      <c r="I1469" s="2"/>
      <c r="J1469" s="2"/>
      <c r="K1469" s="2"/>
      <c r="L1469" s="2"/>
    </row>
    <row r="1470" spans="3:12" s="4" customFormat="1" ht="17.25" customHeight="1">
      <c r="C1470" s="2"/>
      <c r="D1470" s="2"/>
      <c r="E1470" s="2"/>
      <c r="F1470" s="2"/>
      <c r="G1470" s="2"/>
      <c r="H1470" s="2"/>
      <c r="I1470" s="2"/>
      <c r="J1470" s="2"/>
      <c r="K1470" s="2"/>
      <c r="L1470" s="2"/>
    </row>
    <row r="1471" spans="3:12" s="4" customFormat="1" ht="17.25" customHeight="1">
      <c r="C1471" s="2"/>
      <c r="D1471" s="2"/>
      <c r="E1471" s="2"/>
      <c r="F1471" s="2"/>
      <c r="G1471" s="2"/>
      <c r="H1471" s="2"/>
      <c r="I1471" s="2"/>
      <c r="J1471" s="2"/>
      <c r="K1471" s="2"/>
      <c r="L1471" s="2"/>
    </row>
    <row r="1472" spans="3:12" s="4" customFormat="1" ht="17.25" customHeight="1">
      <c r="C1472" s="2"/>
      <c r="D1472" s="2"/>
      <c r="E1472" s="2"/>
      <c r="F1472" s="2"/>
      <c r="G1472" s="2"/>
      <c r="H1472" s="2"/>
      <c r="I1472" s="2"/>
      <c r="J1472" s="2"/>
      <c r="K1472" s="2"/>
      <c r="L1472" s="2"/>
    </row>
    <row r="1473" spans="3:12" s="4" customFormat="1" ht="17.25" customHeight="1">
      <c r="C1473" s="2"/>
      <c r="D1473" s="2"/>
      <c r="E1473" s="2"/>
      <c r="F1473" s="2"/>
      <c r="G1473" s="2"/>
      <c r="H1473" s="2"/>
      <c r="I1473" s="2"/>
      <c r="J1473" s="2"/>
      <c r="K1473" s="2"/>
      <c r="L1473" s="2"/>
    </row>
    <row r="1474" spans="3:12" s="4" customFormat="1" ht="17.25" customHeight="1">
      <c r="C1474" s="2"/>
      <c r="D1474" s="2"/>
      <c r="E1474" s="2"/>
      <c r="F1474" s="2"/>
      <c r="G1474" s="2"/>
      <c r="H1474" s="2"/>
      <c r="I1474" s="2"/>
      <c r="J1474" s="2"/>
      <c r="K1474" s="2"/>
      <c r="L1474" s="2"/>
    </row>
    <row r="1475" spans="3:12" s="4" customFormat="1" ht="17.25" customHeight="1">
      <c r="C1475" s="2"/>
      <c r="D1475" s="2"/>
      <c r="E1475" s="2"/>
      <c r="F1475" s="2"/>
      <c r="G1475" s="2"/>
      <c r="H1475" s="2"/>
      <c r="I1475" s="2"/>
      <c r="J1475" s="2"/>
      <c r="K1475" s="2"/>
      <c r="L1475" s="2"/>
    </row>
    <row r="1476" spans="3:12" s="4" customFormat="1" ht="17.25" customHeight="1">
      <c r="C1476" s="2"/>
      <c r="D1476" s="2"/>
      <c r="E1476" s="2"/>
      <c r="F1476" s="2"/>
      <c r="G1476" s="2"/>
      <c r="H1476" s="2"/>
      <c r="I1476" s="2"/>
      <c r="J1476" s="2"/>
      <c r="K1476" s="2"/>
      <c r="L1476" s="2"/>
    </row>
    <row r="1477" spans="3:12" s="4" customFormat="1" ht="17.25" customHeight="1">
      <c r="C1477" s="2"/>
      <c r="D1477" s="2"/>
      <c r="E1477" s="2"/>
      <c r="F1477" s="2"/>
      <c r="G1477" s="2"/>
      <c r="H1477" s="2"/>
      <c r="I1477" s="2"/>
      <c r="J1477" s="2"/>
      <c r="K1477" s="2"/>
      <c r="L1477" s="2"/>
    </row>
    <row r="1478" spans="3:12" s="4" customFormat="1" ht="17.25" customHeight="1">
      <c r="C1478" s="2"/>
      <c r="D1478" s="2"/>
      <c r="E1478" s="2"/>
      <c r="F1478" s="2"/>
      <c r="G1478" s="2"/>
      <c r="H1478" s="2"/>
      <c r="I1478" s="2"/>
      <c r="J1478" s="2"/>
      <c r="K1478" s="2"/>
      <c r="L1478" s="2"/>
    </row>
    <row r="1479" spans="3:12" s="4" customFormat="1" ht="17.25" customHeight="1">
      <c r="C1479" s="2"/>
      <c r="D1479" s="2"/>
      <c r="E1479" s="2"/>
      <c r="F1479" s="2"/>
      <c r="G1479" s="2"/>
      <c r="H1479" s="2"/>
      <c r="I1479" s="2"/>
      <c r="J1479" s="2"/>
      <c r="K1479" s="2"/>
      <c r="L1479" s="2"/>
    </row>
    <row r="1480" spans="3:12" s="4" customFormat="1" ht="17.25" customHeight="1">
      <c r="C1480" s="2"/>
      <c r="D1480" s="2"/>
      <c r="E1480" s="2"/>
      <c r="F1480" s="2"/>
      <c r="G1480" s="2"/>
      <c r="H1480" s="2"/>
      <c r="I1480" s="2"/>
      <c r="J1480" s="2"/>
      <c r="K1480" s="2"/>
      <c r="L1480" s="2"/>
    </row>
    <row r="1481" spans="3:12" s="4" customFormat="1" ht="17.25" customHeight="1">
      <c r="C1481" s="2"/>
      <c r="D1481" s="2"/>
      <c r="E1481" s="2"/>
      <c r="F1481" s="2"/>
      <c r="G1481" s="2"/>
      <c r="H1481" s="2"/>
      <c r="I1481" s="2"/>
      <c r="J1481" s="2"/>
      <c r="K1481" s="2"/>
      <c r="L1481" s="2"/>
    </row>
    <row r="1482" spans="3:12" s="4" customFormat="1" ht="17.25" customHeight="1">
      <c r="C1482" s="2"/>
      <c r="D1482" s="2"/>
      <c r="E1482" s="2"/>
      <c r="F1482" s="2"/>
      <c r="G1482" s="2"/>
      <c r="H1482" s="2"/>
      <c r="I1482" s="2"/>
      <c r="J1482" s="2"/>
      <c r="K1482" s="2"/>
      <c r="L1482" s="2"/>
    </row>
    <row r="1483" spans="3:12" s="4" customFormat="1" ht="17.25" customHeight="1">
      <c r="C1483" s="2"/>
      <c r="D1483" s="2"/>
      <c r="E1483" s="2"/>
      <c r="F1483" s="2"/>
      <c r="G1483" s="2"/>
      <c r="H1483" s="2"/>
      <c r="I1483" s="2"/>
      <c r="J1483" s="2"/>
      <c r="K1483" s="2"/>
      <c r="L1483" s="2"/>
    </row>
    <row r="1484" spans="3:12" s="4" customFormat="1" ht="17.25" customHeight="1">
      <c r="C1484" s="2"/>
      <c r="D1484" s="2"/>
      <c r="E1484" s="2"/>
      <c r="F1484" s="2"/>
      <c r="G1484" s="2"/>
      <c r="H1484" s="2"/>
      <c r="I1484" s="2"/>
      <c r="J1484" s="2"/>
      <c r="K1484" s="2"/>
      <c r="L1484" s="2"/>
    </row>
    <row r="1485" spans="3:12" s="4" customFormat="1" ht="17.25" customHeight="1">
      <c r="C1485" s="2"/>
      <c r="D1485" s="2"/>
      <c r="E1485" s="2"/>
      <c r="F1485" s="2"/>
      <c r="G1485" s="2"/>
      <c r="H1485" s="2"/>
      <c r="I1485" s="2"/>
      <c r="J1485" s="2"/>
      <c r="K1485" s="2"/>
      <c r="L1485" s="2"/>
    </row>
    <row r="1486" spans="3:12" s="4" customFormat="1" ht="17.25" customHeight="1">
      <c r="C1486" s="2"/>
      <c r="D1486" s="2"/>
      <c r="E1486" s="2"/>
      <c r="F1486" s="2"/>
      <c r="G1486" s="2"/>
      <c r="H1486" s="2"/>
      <c r="I1486" s="2"/>
      <c r="J1486" s="2"/>
      <c r="K1486" s="2"/>
      <c r="L1486" s="2"/>
    </row>
    <row r="1487" spans="3:12" s="4" customFormat="1" ht="17.25" customHeight="1">
      <c r="C1487" s="2"/>
      <c r="D1487" s="2"/>
      <c r="E1487" s="2"/>
      <c r="F1487" s="2"/>
      <c r="G1487" s="2"/>
      <c r="H1487" s="2"/>
      <c r="I1487" s="2"/>
      <c r="J1487" s="2"/>
      <c r="K1487" s="2"/>
      <c r="L1487" s="2"/>
    </row>
    <row r="1488" spans="3:12" s="4" customFormat="1" ht="17.25" customHeight="1">
      <c r="C1488" s="2"/>
      <c r="D1488" s="2"/>
      <c r="E1488" s="2"/>
      <c r="F1488" s="2"/>
      <c r="G1488" s="2"/>
      <c r="H1488" s="2"/>
      <c r="I1488" s="2"/>
      <c r="J1488" s="2"/>
      <c r="K1488" s="2"/>
      <c r="L1488" s="2"/>
    </row>
    <row r="1489" spans="3:12" s="4" customFormat="1" ht="17.25" customHeight="1">
      <c r="C1489" s="2"/>
      <c r="D1489" s="2"/>
      <c r="E1489" s="2"/>
      <c r="F1489" s="2"/>
      <c r="G1489" s="2"/>
      <c r="H1489" s="2"/>
      <c r="I1489" s="2"/>
      <c r="J1489" s="2"/>
      <c r="K1489" s="2"/>
      <c r="L1489" s="2"/>
    </row>
    <row r="1490" spans="3:12" s="4" customFormat="1" ht="17.25" customHeight="1">
      <c r="C1490" s="2"/>
      <c r="D1490" s="2"/>
      <c r="E1490" s="2"/>
      <c r="F1490" s="2"/>
      <c r="G1490" s="2"/>
      <c r="H1490" s="2"/>
      <c r="I1490" s="2"/>
      <c r="J1490" s="2"/>
      <c r="K1490" s="2"/>
      <c r="L1490" s="2"/>
    </row>
    <row r="1491" spans="3:12" s="4" customFormat="1" ht="17.25" customHeight="1">
      <c r="C1491" s="2"/>
      <c r="D1491" s="2"/>
      <c r="E1491" s="2"/>
      <c r="F1491" s="2"/>
      <c r="G1491" s="2"/>
      <c r="H1491" s="2"/>
      <c r="I1491" s="2"/>
      <c r="J1491" s="2"/>
      <c r="K1491" s="2"/>
      <c r="L1491" s="2"/>
    </row>
    <row r="1492" spans="3:12" s="4" customFormat="1" ht="17.25" customHeight="1">
      <c r="C1492" s="2"/>
      <c r="D1492" s="2"/>
      <c r="E1492" s="2"/>
      <c r="F1492" s="2"/>
      <c r="G1492" s="2"/>
      <c r="H1492" s="2"/>
      <c r="I1492" s="2"/>
      <c r="J1492" s="2"/>
      <c r="K1492" s="2"/>
      <c r="L1492" s="2"/>
    </row>
    <row r="1493" spans="3:12" s="4" customFormat="1" ht="17.25" customHeight="1">
      <c r="C1493" s="2"/>
      <c r="D1493" s="2"/>
      <c r="E1493" s="2"/>
      <c r="F1493" s="2"/>
      <c r="G1493" s="2"/>
      <c r="H1493" s="2"/>
      <c r="I1493" s="2"/>
      <c r="J1493" s="2"/>
      <c r="K1493" s="2"/>
      <c r="L1493" s="2"/>
    </row>
    <row r="1494" spans="3:12" s="4" customFormat="1" ht="17.25" customHeight="1">
      <c r="C1494" s="2"/>
      <c r="D1494" s="2"/>
      <c r="E1494" s="2"/>
      <c r="F1494" s="2"/>
      <c r="G1494" s="2"/>
      <c r="H1494" s="2"/>
      <c r="I1494" s="2"/>
      <c r="J1494" s="2"/>
      <c r="K1494" s="2"/>
      <c r="L1494" s="2"/>
    </row>
    <row r="1495" spans="3:12" s="4" customFormat="1" ht="17.25" customHeight="1">
      <c r="C1495" s="2"/>
      <c r="D1495" s="2"/>
      <c r="E1495" s="2"/>
      <c r="F1495" s="2"/>
      <c r="G1495" s="2"/>
      <c r="H1495" s="2"/>
      <c r="I1495" s="2"/>
      <c r="J1495" s="2"/>
      <c r="K1495" s="2"/>
      <c r="L1495" s="2"/>
    </row>
    <row r="1496" spans="3:12" s="4" customFormat="1" ht="17.25" customHeight="1">
      <c r="C1496" s="2"/>
      <c r="D1496" s="2"/>
      <c r="E1496" s="2"/>
      <c r="F1496" s="2"/>
      <c r="G1496" s="2"/>
      <c r="H1496" s="2"/>
      <c r="I1496" s="2"/>
      <c r="J1496" s="2"/>
      <c r="K1496" s="2"/>
      <c r="L1496" s="2"/>
    </row>
    <row r="1497" spans="3:12" s="4" customFormat="1" ht="17.25" customHeight="1">
      <c r="C1497" s="2"/>
      <c r="D1497" s="2"/>
      <c r="E1497" s="2"/>
      <c r="F1497" s="2"/>
      <c r="G1497" s="2"/>
      <c r="H1497" s="2"/>
      <c r="I1497" s="2"/>
      <c r="J1497" s="2"/>
      <c r="K1497" s="2"/>
      <c r="L1497" s="2"/>
    </row>
    <row r="1498" spans="3:12" s="4" customFormat="1" ht="17.25" customHeight="1">
      <c r="C1498" s="2"/>
      <c r="D1498" s="2"/>
      <c r="E1498" s="2"/>
      <c r="F1498" s="2"/>
      <c r="G1498" s="2"/>
      <c r="H1498" s="2"/>
      <c r="I1498" s="2"/>
      <c r="J1498" s="2"/>
      <c r="K1498" s="2"/>
      <c r="L1498" s="2"/>
    </row>
    <row r="1499" spans="3:12" s="4" customFormat="1" ht="17.25" customHeight="1">
      <c r="C1499" s="2"/>
      <c r="D1499" s="2"/>
      <c r="E1499" s="2"/>
      <c r="F1499" s="2"/>
      <c r="G1499" s="2"/>
      <c r="H1499" s="2"/>
      <c r="I1499" s="2"/>
      <c r="J1499" s="2"/>
      <c r="K1499" s="2"/>
      <c r="L1499" s="2"/>
    </row>
    <row r="1500" spans="3:12" s="4" customFormat="1" ht="17.25" customHeight="1">
      <c r="C1500" s="2"/>
      <c r="D1500" s="2"/>
      <c r="E1500" s="2"/>
      <c r="F1500" s="2"/>
      <c r="G1500" s="2"/>
      <c r="H1500" s="2"/>
      <c r="I1500" s="2"/>
      <c r="J1500" s="2"/>
      <c r="K1500" s="2"/>
      <c r="L1500" s="2"/>
    </row>
    <row r="1501" spans="3:12" s="4" customFormat="1" ht="17.25" customHeight="1">
      <c r="C1501" s="2"/>
      <c r="D1501" s="2"/>
      <c r="E1501" s="2"/>
      <c r="F1501" s="2"/>
      <c r="G1501" s="2"/>
      <c r="H1501" s="2"/>
      <c r="I1501" s="2"/>
      <c r="J1501" s="2"/>
      <c r="K1501" s="2"/>
      <c r="L1501" s="2"/>
    </row>
    <row r="1502" spans="3:12" s="4" customFormat="1" ht="17.25" customHeight="1">
      <c r="C1502" s="2"/>
      <c r="D1502" s="2"/>
      <c r="E1502" s="2"/>
      <c r="F1502" s="2"/>
      <c r="G1502" s="2"/>
      <c r="H1502" s="2"/>
      <c r="I1502" s="2"/>
      <c r="J1502" s="2"/>
      <c r="K1502" s="2"/>
      <c r="L1502" s="2"/>
    </row>
    <row r="1503" spans="3:12" s="4" customFormat="1" ht="17.25" customHeight="1">
      <c r="C1503" s="2"/>
      <c r="D1503" s="2"/>
      <c r="E1503" s="2"/>
      <c r="F1503" s="2"/>
      <c r="G1503" s="2"/>
      <c r="H1503" s="2"/>
      <c r="I1503" s="2"/>
      <c r="J1503" s="2"/>
      <c r="K1503" s="2"/>
      <c r="L1503" s="2"/>
    </row>
    <row r="1504" spans="3:12" s="4" customFormat="1" ht="17.25" customHeight="1">
      <c r="C1504" s="2"/>
      <c r="D1504" s="2"/>
      <c r="E1504" s="2"/>
      <c r="F1504" s="2"/>
      <c r="G1504" s="2"/>
      <c r="H1504" s="2"/>
      <c r="I1504" s="2"/>
      <c r="J1504" s="2"/>
      <c r="K1504" s="2"/>
      <c r="L1504" s="2"/>
    </row>
    <row r="1505" spans="3:12" s="4" customFormat="1" ht="17.25" customHeight="1">
      <c r="C1505" s="2"/>
      <c r="D1505" s="2"/>
      <c r="E1505" s="2"/>
      <c r="F1505" s="2"/>
      <c r="G1505" s="2"/>
      <c r="H1505" s="2"/>
      <c r="I1505" s="2"/>
      <c r="J1505" s="2"/>
      <c r="K1505" s="2"/>
      <c r="L1505" s="2"/>
    </row>
    <row r="1506" spans="3:12" s="4" customFormat="1" ht="17.25" customHeight="1">
      <c r="C1506" s="2"/>
      <c r="D1506" s="2"/>
      <c r="E1506" s="2"/>
      <c r="F1506" s="2"/>
      <c r="G1506" s="2"/>
      <c r="H1506" s="2"/>
      <c r="I1506" s="2"/>
      <c r="J1506" s="2"/>
      <c r="K1506" s="2"/>
      <c r="L1506" s="2"/>
    </row>
    <row r="1507" spans="3:12" s="4" customFormat="1" ht="17.25" customHeight="1">
      <c r="C1507" s="2"/>
      <c r="D1507" s="2"/>
      <c r="E1507" s="2"/>
      <c r="F1507" s="2"/>
      <c r="G1507" s="2"/>
      <c r="H1507" s="2"/>
      <c r="I1507" s="2"/>
      <c r="J1507" s="2"/>
      <c r="K1507" s="2"/>
      <c r="L1507" s="2"/>
    </row>
    <row r="1508" spans="3:12" s="4" customFormat="1" ht="17.25" customHeight="1">
      <c r="C1508" s="2"/>
      <c r="D1508" s="2"/>
      <c r="E1508" s="2"/>
      <c r="F1508" s="2"/>
      <c r="G1508" s="2"/>
      <c r="H1508" s="2"/>
      <c r="I1508" s="2"/>
      <c r="J1508" s="2"/>
      <c r="K1508" s="2"/>
      <c r="L1508" s="2"/>
    </row>
    <row r="1509" spans="3:12" s="4" customFormat="1" ht="17.25" customHeight="1">
      <c r="C1509" s="2"/>
      <c r="D1509" s="2"/>
      <c r="E1509" s="2"/>
      <c r="F1509" s="2"/>
      <c r="G1509" s="2"/>
      <c r="H1509" s="2"/>
      <c r="I1509" s="2"/>
      <c r="J1509" s="2"/>
      <c r="K1509" s="2"/>
      <c r="L1509" s="2"/>
    </row>
    <row r="1510" spans="3:12" s="4" customFormat="1" ht="17.25" customHeight="1">
      <c r="C1510" s="2"/>
      <c r="D1510" s="2"/>
      <c r="E1510" s="2"/>
      <c r="F1510" s="2"/>
      <c r="G1510" s="2"/>
      <c r="H1510" s="2"/>
      <c r="I1510" s="2"/>
      <c r="J1510" s="2"/>
      <c r="K1510" s="2"/>
      <c r="L1510" s="2"/>
    </row>
    <row r="1511" spans="3:12" s="4" customFormat="1" ht="17.25" customHeight="1">
      <c r="C1511" s="2"/>
      <c r="D1511" s="2"/>
      <c r="E1511" s="2"/>
      <c r="F1511" s="2"/>
      <c r="G1511" s="2"/>
      <c r="H1511" s="2"/>
      <c r="I1511" s="2"/>
      <c r="J1511" s="2"/>
      <c r="K1511" s="2"/>
      <c r="L1511" s="2"/>
    </row>
    <row r="1512" spans="3:12" s="4" customFormat="1" ht="17.25" customHeight="1">
      <c r="C1512" s="2"/>
      <c r="D1512" s="2"/>
      <c r="E1512" s="2"/>
      <c r="F1512" s="2"/>
      <c r="G1512" s="2"/>
      <c r="H1512" s="2"/>
      <c r="I1512" s="2"/>
      <c r="J1512" s="2"/>
      <c r="K1512" s="2"/>
      <c r="L1512" s="2"/>
    </row>
    <row r="1513" spans="3:12" s="4" customFormat="1" ht="17.25" customHeight="1">
      <c r="C1513" s="2"/>
      <c r="D1513" s="2"/>
      <c r="E1513" s="2"/>
      <c r="F1513" s="2"/>
      <c r="G1513" s="2"/>
      <c r="H1513" s="2"/>
      <c r="I1513" s="2"/>
      <c r="J1513" s="2"/>
      <c r="K1513" s="2"/>
      <c r="L1513" s="2"/>
    </row>
    <row r="1514" spans="3:12" s="4" customFormat="1" ht="17.25" customHeight="1">
      <c r="C1514" s="2"/>
      <c r="D1514" s="2"/>
      <c r="E1514" s="2"/>
      <c r="F1514" s="2"/>
      <c r="G1514" s="2"/>
      <c r="H1514" s="2"/>
      <c r="I1514" s="2"/>
      <c r="J1514" s="2"/>
      <c r="K1514" s="2"/>
      <c r="L1514" s="2"/>
    </row>
    <row r="1515" spans="3:12" s="4" customFormat="1" ht="17.25" customHeight="1">
      <c r="C1515" s="2"/>
      <c r="D1515" s="2"/>
      <c r="E1515" s="2"/>
      <c r="F1515" s="2"/>
      <c r="G1515" s="2"/>
      <c r="H1515" s="2"/>
      <c r="I1515" s="2"/>
      <c r="J1515" s="2"/>
      <c r="K1515" s="2"/>
      <c r="L1515" s="2"/>
    </row>
    <row r="1516" spans="3:12" s="4" customFormat="1" ht="17.25" customHeight="1">
      <c r="C1516" s="2"/>
      <c r="D1516" s="2"/>
      <c r="E1516" s="2"/>
      <c r="F1516" s="2"/>
      <c r="G1516" s="2"/>
      <c r="H1516" s="2"/>
      <c r="I1516" s="2"/>
      <c r="J1516" s="2"/>
      <c r="K1516" s="2"/>
      <c r="L1516" s="2"/>
    </row>
    <row r="1517" spans="3:12" s="4" customFormat="1" ht="17.25" customHeight="1">
      <c r="C1517" s="2"/>
      <c r="D1517" s="2"/>
      <c r="E1517" s="2"/>
      <c r="F1517" s="2"/>
      <c r="G1517" s="2"/>
      <c r="H1517" s="2"/>
      <c r="I1517" s="2"/>
      <c r="J1517" s="2"/>
      <c r="K1517" s="2"/>
      <c r="L1517" s="2"/>
    </row>
    <row r="1518" spans="3:12" s="4" customFormat="1" ht="17.25" customHeight="1">
      <c r="C1518" s="2"/>
      <c r="D1518" s="2"/>
      <c r="E1518" s="2"/>
      <c r="F1518" s="2"/>
      <c r="G1518" s="2"/>
      <c r="H1518" s="2"/>
      <c r="I1518" s="2"/>
      <c r="J1518" s="2"/>
      <c r="K1518" s="2"/>
      <c r="L1518" s="2"/>
    </row>
    <row r="1519" spans="3:12" s="4" customFormat="1" ht="17.25" customHeight="1">
      <c r="C1519" s="2"/>
      <c r="D1519" s="2"/>
      <c r="E1519" s="2"/>
      <c r="F1519" s="2"/>
      <c r="G1519" s="2"/>
      <c r="H1519" s="2"/>
      <c r="I1519" s="2"/>
      <c r="J1519" s="2"/>
      <c r="K1519" s="2"/>
      <c r="L1519" s="2"/>
    </row>
    <row r="1520" spans="3:12" s="4" customFormat="1" ht="17.25" customHeight="1">
      <c r="C1520" s="2"/>
      <c r="D1520" s="2"/>
      <c r="E1520" s="2"/>
      <c r="F1520" s="2"/>
      <c r="G1520" s="2"/>
      <c r="H1520" s="2"/>
      <c r="I1520" s="2"/>
      <c r="J1520" s="2"/>
      <c r="K1520" s="2"/>
      <c r="L1520" s="2"/>
    </row>
    <row r="1521" spans="3:12" s="4" customFormat="1" ht="17.25" customHeight="1">
      <c r="C1521" s="2"/>
      <c r="D1521" s="2"/>
      <c r="E1521" s="2"/>
      <c r="F1521" s="2"/>
      <c r="G1521" s="2"/>
      <c r="H1521" s="2"/>
      <c r="I1521" s="2"/>
      <c r="J1521" s="2"/>
      <c r="K1521" s="2"/>
      <c r="L1521" s="2"/>
    </row>
    <row r="1522" spans="3:12" s="4" customFormat="1" ht="17.25" customHeight="1">
      <c r="C1522" s="2"/>
      <c r="D1522" s="2"/>
      <c r="E1522" s="2"/>
      <c r="F1522" s="2"/>
      <c r="G1522" s="2"/>
      <c r="H1522" s="2"/>
      <c r="I1522" s="2"/>
      <c r="J1522" s="2"/>
      <c r="K1522" s="2"/>
      <c r="L1522" s="2"/>
    </row>
    <row r="1523" spans="3:12" s="4" customFormat="1" ht="17.25" customHeight="1">
      <c r="C1523" s="2"/>
      <c r="D1523" s="2"/>
      <c r="E1523" s="2"/>
      <c r="F1523" s="2"/>
      <c r="G1523" s="2"/>
      <c r="H1523" s="2"/>
      <c r="I1523" s="2"/>
      <c r="J1523" s="2"/>
      <c r="K1523" s="2"/>
      <c r="L1523" s="2"/>
    </row>
    <row r="1524" spans="3:12" s="4" customFormat="1" ht="17.25" customHeight="1">
      <c r="C1524" s="2"/>
      <c r="D1524" s="2"/>
      <c r="E1524" s="2"/>
      <c r="F1524" s="2"/>
      <c r="G1524" s="2"/>
      <c r="H1524" s="2"/>
      <c r="I1524" s="2"/>
      <c r="J1524" s="2"/>
      <c r="K1524" s="2"/>
      <c r="L1524" s="2"/>
    </row>
    <row r="1525" spans="3:12" s="4" customFormat="1" ht="17.25" customHeight="1">
      <c r="C1525" s="2"/>
      <c r="D1525" s="2"/>
      <c r="E1525" s="2"/>
      <c r="F1525" s="2"/>
      <c r="G1525" s="2"/>
      <c r="H1525" s="2"/>
      <c r="I1525" s="2"/>
      <c r="J1525" s="2"/>
      <c r="K1525" s="2"/>
      <c r="L1525" s="2"/>
    </row>
    <row r="1526" spans="3:12" s="4" customFormat="1" ht="17.25" customHeight="1">
      <c r="C1526" s="2"/>
      <c r="D1526" s="2"/>
      <c r="E1526" s="2"/>
      <c r="F1526" s="2"/>
      <c r="G1526" s="2"/>
      <c r="H1526" s="2"/>
      <c r="I1526" s="2"/>
      <c r="J1526" s="2"/>
      <c r="K1526" s="2"/>
      <c r="L1526" s="2"/>
    </row>
    <row r="1527" spans="3:12" s="4" customFormat="1" ht="17.25" customHeight="1">
      <c r="C1527" s="2"/>
      <c r="D1527" s="2"/>
      <c r="E1527" s="2"/>
      <c r="F1527" s="2"/>
      <c r="G1527" s="2"/>
      <c r="H1527" s="2"/>
      <c r="I1527" s="2"/>
      <c r="J1527" s="2"/>
      <c r="K1527" s="2"/>
      <c r="L1527" s="2"/>
    </row>
    <row r="1528" spans="3:12" s="4" customFormat="1" ht="17.25" customHeight="1">
      <c r="C1528" s="2"/>
      <c r="D1528" s="2"/>
      <c r="E1528" s="2"/>
      <c r="F1528" s="2"/>
      <c r="G1528" s="2"/>
      <c r="H1528" s="2"/>
      <c r="I1528" s="2"/>
      <c r="J1528" s="2"/>
      <c r="K1528" s="2"/>
      <c r="L1528" s="2"/>
    </row>
    <row r="1529" spans="3:12" s="4" customFormat="1" ht="17.25" customHeight="1">
      <c r="C1529" s="2"/>
      <c r="D1529" s="2"/>
      <c r="E1529" s="2"/>
      <c r="F1529" s="2"/>
      <c r="G1529" s="2"/>
      <c r="H1529" s="2"/>
      <c r="I1529" s="2"/>
      <c r="J1529" s="2"/>
      <c r="K1529" s="2"/>
      <c r="L1529" s="2"/>
    </row>
    <row r="1530" spans="3:12" s="4" customFormat="1" ht="17.25" customHeight="1">
      <c r="C1530" s="2"/>
      <c r="D1530" s="2"/>
      <c r="E1530" s="2"/>
      <c r="F1530" s="2"/>
      <c r="G1530" s="2"/>
      <c r="H1530" s="2"/>
      <c r="I1530" s="2"/>
      <c r="J1530" s="2"/>
      <c r="K1530" s="2"/>
      <c r="L1530" s="2"/>
    </row>
    <row r="1531" spans="3:12" s="4" customFormat="1" ht="17.25" customHeight="1">
      <c r="C1531" s="2"/>
      <c r="D1531" s="2"/>
      <c r="E1531" s="2"/>
      <c r="F1531" s="2"/>
      <c r="G1531" s="2"/>
      <c r="H1531" s="2"/>
      <c r="I1531" s="2"/>
      <c r="J1531" s="2"/>
      <c r="K1531" s="2"/>
      <c r="L1531" s="2"/>
    </row>
    <row r="1532" spans="3:12" s="4" customFormat="1" ht="17.25" customHeight="1">
      <c r="C1532" s="2"/>
      <c r="D1532" s="2"/>
      <c r="E1532" s="2"/>
      <c r="F1532" s="2"/>
      <c r="G1532" s="2"/>
      <c r="H1532" s="2"/>
      <c r="I1532" s="2"/>
      <c r="J1532" s="2"/>
      <c r="K1532" s="2"/>
      <c r="L1532" s="2"/>
    </row>
    <row r="1533" spans="3:12" s="4" customFormat="1" ht="17.25" customHeight="1">
      <c r="C1533" s="2"/>
      <c r="D1533" s="2"/>
      <c r="E1533" s="2"/>
      <c r="F1533" s="2"/>
      <c r="G1533" s="2"/>
      <c r="H1533" s="2"/>
      <c r="I1533" s="2"/>
      <c r="J1533" s="2"/>
      <c r="K1533" s="2"/>
      <c r="L1533" s="2"/>
    </row>
    <row r="1534" spans="3:12" s="4" customFormat="1" ht="17.25" customHeight="1">
      <c r="C1534" s="2"/>
      <c r="D1534" s="2"/>
      <c r="E1534" s="2"/>
      <c r="F1534" s="2"/>
      <c r="G1534" s="2"/>
      <c r="H1534" s="2"/>
      <c r="I1534" s="2"/>
      <c r="J1534" s="2"/>
      <c r="K1534" s="2"/>
      <c r="L1534" s="2"/>
    </row>
    <row r="1535" spans="3:12" s="4" customFormat="1" ht="17.25" customHeight="1">
      <c r="C1535" s="2"/>
      <c r="D1535" s="2"/>
      <c r="E1535" s="2"/>
      <c r="F1535" s="2"/>
      <c r="G1535" s="2"/>
      <c r="H1535" s="2"/>
      <c r="I1535" s="2"/>
      <c r="J1535" s="2"/>
      <c r="K1535" s="2"/>
      <c r="L1535" s="2"/>
    </row>
    <row r="1536" spans="3:12" s="4" customFormat="1" ht="17.25" customHeight="1">
      <c r="C1536" s="2"/>
      <c r="D1536" s="2"/>
      <c r="E1536" s="2"/>
      <c r="F1536" s="2"/>
      <c r="G1536" s="2"/>
      <c r="H1536" s="2"/>
      <c r="I1536" s="2"/>
      <c r="J1536" s="2"/>
      <c r="K1536" s="2"/>
      <c r="L1536" s="2"/>
    </row>
    <row r="1537" spans="3:12" s="4" customFormat="1" ht="17.25" customHeight="1">
      <c r="C1537" s="2"/>
      <c r="D1537" s="2"/>
      <c r="E1537" s="2"/>
      <c r="F1537" s="2"/>
      <c r="G1537" s="2"/>
      <c r="H1537" s="2"/>
      <c r="I1537" s="2"/>
      <c r="J1537" s="2"/>
      <c r="K1537" s="2"/>
      <c r="L1537" s="2"/>
    </row>
    <row r="1538" spans="3:12" s="4" customFormat="1" ht="17.25" customHeight="1">
      <c r="C1538" s="2"/>
      <c r="D1538" s="2"/>
      <c r="E1538" s="2"/>
      <c r="F1538" s="2"/>
      <c r="G1538" s="2"/>
      <c r="H1538" s="2"/>
      <c r="I1538" s="2"/>
      <c r="J1538" s="2"/>
      <c r="K1538" s="2"/>
      <c r="L1538" s="2"/>
    </row>
    <row r="1539" spans="3:12" s="4" customFormat="1" ht="17.25" customHeight="1">
      <c r="C1539" s="2"/>
      <c r="D1539" s="2"/>
      <c r="E1539" s="2"/>
      <c r="F1539" s="2"/>
      <c r="G1539" s="2"/>
      <c r="H1539" s="2"/>
      <c r="I1539" s="2"/>
      <c r="J1539" s="2"/>
      <c r="K1539" s="2"/>
      <c r="L1539" s="2"/>
    </row>
    <row r="1540" spans="3:12" s="4" customFormat="1" ht="17.25" customHeight="1">
      <c r="C1540" s="2"/>
      <c r="D1540" s="2"/>
      <c r="E1540" s="2"/>
      <c r="F1540" s="2"/>
      <c r="G1540" s="2"/>
      <c r="H1540" s="2"/>
      <c r="I1540" s="2"/>
      <c r="J1540" s="2"/>
      <c r="K1540" s="2"/>
      <c r="L1540" s="2"/>
    </row>
    <row r="1541" spans="3:12" s="4" customFormat="1" ht="17.25" customHeight="1">
      <c r="C1541" s="2"/>
      <c r="D1541" s="2"/>
      <c r="E1541" s="2"/>
      <c r="F1541" s="2"/>
      <c r="G1541" s="2"/>
      <c r="H1541" s="2"/>
      <c r="I1541" s="2"/>
      <c r="J1541" s="2"/>
      <c r="K1541" s="2"/>
      <c r="L1541" s="2"/>
    </row>
    <row r="1542" spans="3:12" s="4" customFormat="1" ht="17.25" customHeight="1">
      <c r="C1542" s="2"/>
      <c r="D1542" s="2"/>
      <c r="E1542" s="2"/>
      <c r="F1542" s="2"/>
      <c r="G1542" s="2"/>
      <c r="H1542" s="2"/>
      <c r="I1542" s="2"/>
      <c r="J1542" s="2"/>
      <c r="K1542" s="2"/>
      <c r="L1542" s="2"/>
    </row>
    <row r="1543" spans="3:12" s="4" customFormat="1" ht="17.25" customHeight="1">
      <c r="C1543" s="2"/>
      <c r="D1543" s="2"/>
      <c r="E1543" s="2"/>
      <c r="F1543" s="2"/>
      <c r="G1543" s="2"/>
      <c r="H1543" s="2"/>
      <c r="I1543" s="2"/>
      <c r="J1543" s="2"/>
      <c r="K1543" s="2"/>
      <c r="L1543" s="2"/>
    </row>
    <row r="1544" spans="3:12" s="4" customFormat="1" ht="17.25" customHeight="1">
      <c r="C1544" s="2"/>
      <c r="D1544" s="2"/>
      <c r="E1544" s="2"/>
      <c r="F1544" s="2"/>
      <c r="G1544" s="2"/>
      <c r="H1544" s="2"/>
      <c r="I1544" s="2"/>
      <c r="J1544" s="2"/>
      <c r="K1544" s="2"/>
      <c r="L1544" s="2"/>
    </row>
    <row r="1545" spans="3:12" s="4" customFormat="1" ht="17.25" customHeight="1">
      <c r="C1545" s="2"/>
      <c r="D1545" s="2"/>
      <c r="E1545" s="2"/>
      <c r="F1545" s="2"/>
      <c r="G1545" s="2"/>
      <c r="H1545" s="2"/>
      <c r="I1545" s="2"/>
      <c r="J1545" s="2"/>
      <c r="K1545" s="2"/>
      <c r="L1545" s="2"/>
    </row>
    <row r="1546" spans="3:12" s="4" customFormat="1" ht="17.25" customHeight="1">
      <c r="C1546" s="2"/>
      <c r="D1546" s="2"/>
      <c r="E1546" s="2"/>
      <c r="F1546" s="2"/>
      <c r="G1546" s="2"/>
      <c r="H1546" s="2"/>
      <c r="I1546" s="2"/>
      <c r="J1546" s="2"/>
      <c r="K1546" s="2"/>
      <c r="L1546" s="2"/>
    </row>
    <row r="1547" spans="3:12" s="4" customFormat="1" ht="17.25" customHeight="1">
      <c r="C1547" s="2"/>
      <c r="D1547" s="2"/>
      <c r="E1547" s="2"/>
      <c r="F1547" s="2"/>
      <c r="G1547" s="2"/>
      <c r="H1547" s="2"/>
      <c r="I1547" s="2"/>
      <c r="J1547" s="2"/>
      <c r="K1547" s="2"/>
      <c r="L1547" s="2"/>
    </row>
    <row r="1548" spans="3:12" s="4" customFormat="1" ht="17.25" customHeight="1">
      <c r="C1548" s="2"/>
      <c r="D1548" s="2"/>
      <c r="E1548" s="2"/>
      <c r="F1548" s="2"/>
      <c r="G1548" s="2"/>
      <c r="H1548" s="2"/>
      <c r="I1548" s="2"/>
      <c r="J1548" s="2"/>
      <c r="K1548" s="2"/>
      <c r="L1548" s="2"/>
    </row>
    <row r="1549" spans="3:12" s="4" customFormat="1" ht="17.25" customHeight="1">
      <c r="C1549" s="2"/>
      <c r="D1549" s="2"/>
      <c r="E1549" s="2"/>
      <c r="F1549" s="2"/>
      <c r="G1549" s="2"/>
      <c r="H1549" s="2"/>
      <c r="I1549" s="2"/>
      <c r="J1549" s="2"/>
      <c r="K1549" s="2"/>
      <c r="L1549" s="2"/>
    </row>
    <row r="1550" spans="3:12" s="4" customFormat="1" ht="17.25" customHeight="1">
      <c r="C1550" s="2"/>
      <c r="D1550" s="2"/>
      <c r="E1550" s="2"/>
      <c r="F1550" s="2"/>
      <c r="G1550" s="2"/>
      <c r="H1550" s="2"/>
      <c r="I1550" s="2"/>
      <c r="J1550" s="2"/>
      <c r="K1550" s="2"/>
      <c r="L1550" s="2"/>
    </row>
    <row r="1551" spans="3:12" s="4" customFormat="1" ht="17.25" customHeight="1">
      <c r="C1551" s="2"/>
      <c r="D1551" s="2"/>
      <c r="E1551" s="2"/>
      <c r="F1551" s="2"/>
      <c r="G1551" s="2"/>
      <c r="H1551" s="2"/>
      <c r="I1551" s="2"/>
      <c r="J1551" s="2"/>
      <c r="K1551" s="2"/>
      <c r="L1551" s="2"/>
    </row>
    <row r="1552" spans="3:12" s="4" customFormat="1" ht="17.25" customHeight="1">
      <c r="C1552" s="2"/>
      <c r="D1552" s="2"/>
      <c r="E1552" s="2"/>
      <c r="F1552" s="2"/>
      <c r="G1552" s="2"/>
      <c r="H1552" s="2"/>
      <c r="I1552" s="2"/>
      <c r="J1552" s="2"/>
      <c r="K1552" s="2"/>
      <c r="L1552" s="2"/>
    </row>
    <row r="1553" spans="3:12" s="4" customFormat="1" ht="17.25" customHeight="1">
      <c r="C1553" s="2"/>
      <c r="D1553" s="2"/>
      <c r="E1553" s="2"/>
      <c r="F1553" s="2"/>
      <c r="G1553" s="2"/>
      <c r="H1553" s="2"/>
      <c r="I1553" s="2"/>
      <c r="J1553" s="2"/>
      <c r="K1553" s="2"/>
      <c r="L1553" s="2"/>
    </row>
    <row r="1554" spans="3:12" s="4" customFormat="1" ht="17.25" customHeight="1">
      <c r="C1554" s="2"/>
      <c r="D1554" s="2"/>
      <c r="E1554" s="2"/>
      <c r="F1554" s="2"/>
      <c r="G1554" s="2"/>
      <c r="H1554" s="2"/>
      <c r="I1554" s="2"/>
      <c r="J1554" s="2"/>
      <c r="K1554" s="2"/>
      <c r="L1554" s="2"/>
    </row>
    <row r="1555" spans="3:12" s="4" customFormat="1" ht="17.25" customHeight="1">
      <c r="C1555" s="2"/>
      <c r="D1555" s="2"/>
      <c r="E1555" s="2"/>
      <c r="F1555" s="2"/>
      <c r="G1555" s="2"/>
      <c r="H1555" s="2"/>
      <c r="I1555" s="2"/>
      <c r="J1555" s="2"/>
      <c r="K1555" s="2"/>
      <c r="L1555" s="2"/>
    </row>
    <row r="1556" spans="3:12" s="4" customFormat="1" ht="17.25" customHeight="1">
      <c r="C1556" s="2"/>
      <c r="D1556" s="2"/>
      <c r="E1556" s="2"/>
      <c r="F1556" s="2"/>
      <c r="G1556" s="2"/>
      <c r="H1556" s="2"/>
      <c r="I1556" s="2"/>
      <c r="J1556" s="2"/>
      <c r="K1556" s="2"/>
      <c r="L1556" s="2"/>
    </row>
    <row r="1557" spans="3:12" s="4" customFormat="1" ht="17.25" customHeight="1">
      <c r="C1557" s="2"/>
      <c r="D1557" s="2"/>
      <c r="E1557" s="2"/>
      <c r="F1557" s="2"/>
      <c r="G1557" s="2"/>
      <c r="H1557" s="2"/>
      <c r="I1557" s="2"/>
      <c r="J1557" s="2"/>
      <c r="K1557" s="2"/>
      <c r="L1557" s="2"/>
    </row>
    <row r="1558" spans="3:12" s="4" customFormat="1" ht="17.25" customHeight="1">
      <c r="C1558" s="2"/>
      <c r="D1558" s="2"/>
      <c r="E1558" s="2"/>
      <c r="F1558" s="2"/>
      <c r="G1558" s="2"/>
      <c r="H1558" s="2"/>
      <c r="I1558" s="2"/>
      <c r="J1558" s="2"/>
      <c r="K1558" s="2"/>
      <c r="L1558" s="2"/>
    </row>
    <row r="1559" spans="3:12" s="4" customFormat="1" ht="17.25" customHeight="1">
      <c r="C1559" s="2"/>
      <c r="D1559" s="2"/>
      <c r="E1559" s="2"/>
      <c r="F1559" s="2"/>
      <c r="G1559" s="2"/>
      <c r="H1559" s="2"/>
      <c r="I1559" s="2"/>
      <c r="J1559" s="2"/>
      <c r="K1559" s="2"/>
      <c r="L1559" s="2"/>
    </row>
    <row r="1560" spans="3:12" s="4" customFormat="1" ht="17.25" customHeight="1">
      <c r="C1560" s="2"/>
      <c r="D1560" s="2"/>
      <c r="E1560" s="2"/>
      <c r="F1560" s="2"/>
      <c r="G1560" s="2"/>
      <c r="H1560" s="2"/>
      <c r="I1560" s="2"/>
      <c r="J1560" s="2"/>
      <c r="K1560" s="2"/>
      <c r="L1560" s="2"/>
    </row>
    <row r="1561" spans="3:12" s="4" customFormat="1" ht="17.25" customHeight="1">
      <c r="C1561" s="2"/>
      <c r="D1561" s="2"/>
      <c r="E1561" s="2"/>
      <c r="F1561" s="2"/>
      <c r="G1561" s="2"/>
      <c r="H1561" s="2"/>
      <c r="I1561" s="2"/>
      <c r="J1561" s="2"/>
      <c r="K1561" s="2"/>
      <c r="L1561" s="2"/>
    </row>
    <row r="1562" spans="3:12" s="4" customFormat="1" ht="17.25" customHeight="1">
      <c r="C1562" s="2"/>
      <c r="D1562" s="2"/>
      <c r="E1562" s="2"/>
      <c r="F1562" s="2"/>
      <c r="G1562" s="2"/>
      <c r="H1562" s="2"/>
      <c r="I1562" s="2"/>
      <c r="J1562" s="2"/>
      <c r="K1562" s="2"/>
      <c r="L1562" s="2"/>
    </row>
    <row r="1563" spans="3:12" s="4" customFormat="1" ht="17.25" customHeight="1">
      <c r="C1563" s="2"/>
      <c r="D1563" s="2"/>
      <c r="E1563" s="2"/>
      <c r="F1563" s="2"/>
      <c r="G1563" s="2"/>
      <c r="H1563" s="2"/>
      <c r="I1563" s="2"/>
      <c r="J1563" s="2"/>
      <c r="K1563" s="2"/>
      <c r="L1563" s="2"/>
    </row>
    <row r="1564" spans="3:12" s="4" customFormat="1" ht="17.25" customHeight="1">
      <c r="C1564" s="2"/>
      <c r="D1564" s="2"/>
      <c r="E1564" s="2"/>
      <c r="F1564" s="2"/>
      <c r="G1564" s="2"/>
      <c r="H1564" s="2"/>
      <c r="I1564" s="2"/>
      <c r="J1564" s="2"/>
      <c r="K1564" s="2"/>
      <c r="L1564" s="2"/>
    </row>
    <row r="1565" spans="3:12" s="4" customFormat="1" ht="17.25" customHeight="1">
      <c r="C1565" s="2"/>
      <c r="D1565" s="2"/>
      <c r="E1565" s="2"/>
      <c r="F1565" s="2"/>
      <c r="G1565" s="2"/>
      <c r="H1565" s="2"/>
      <c r="I1565" s="2"/>
      <c r="J1565" s="2"/>
      <c r="K1565" s="2"/>
      <c r="L1565" s="2"/>
    </row>
    <row r="1566" spans="3:12" s="4" customFormat="1" ht="17.25" customHeight="1">
      <c r="C1566" s="2"/>
      <c r="D1566" s="2"/>
      <c r="E1566" s="2"/>
      <c r="F1566" s="2"/>
      <c r="G1566" s="2"/>
      <c r="H1566" s="2"/>
      <c r="I1566" s="2"/>
      <c r="J1566" s="2"/>
      <c r="K1566" s="2"/>
      <c r="L1566" s="2"/>
    </row>
    <row r="1567" spans="3:12" s="4" customFormat="1" ht="17.25" customHeight="1">
      <c r="C1567" s="2"/>
      <c r="D1567" s="2"/>
      <c r="E1567" s="2"/>
      <c r="F1567" s="2"/>
      <c r="G1567" s="2"/>
      <c r="H1567" s="2"/>
      <c r="I1567" s="2"/>
      <c r="J1567" s="2"/>
      <c r="K1567" s="2"/>
      <c r="L1567" s="2"/>
    </row>
    <row r="1568" spans="3:12" s="4" customFormat="1" ht="17.25" customHeight="1">
      <c r="C1568" s="2"/>
      <c r="D1568" s="2"/>
      <c r="E1568" s="2"/>
      <c r="F1568" s="2"/>
      <c r="G1568" s="2"/>
      <c r="H1568" s="2"/>
      <c r="I1568" s="2"/>
      <c r="J1568" s="2"/>
      <c r="K1568" s="2"/>
      <c r="L1568" s="2"/>
    </row>
    <row r="1569" spans="3:12" s="4" customFormat="1" ht="17.25" customHeight="1">
      <c r="C1569" s="2"/>
      <c r="D1569" s="2"/>
      <c r="E1569" s="2"/>
      <c r="F1569" s="2"/>
      <c r="G1569" s="2"/>
      <c r="H1569" s="2"/>
      <c r="I1569" s="2"/>
      <c r="J1569" s="2"/>
      <c r="K1569" s="2"/>
      <c r="L1569" s="2"/>
    </row>
    <row r="1570" spans="3:12" s="4" customFormat="1" ht="17.25" customHeight="1">
      <c r="C1570" s="2"/>
      <c r="D1570" s="2"/>
      <c r="E1570" s="2"/>
      <c r="F1570" s="2"/>
      <c r="G1570" s="2"/>
      <c r="H1570" s="2"/>
      <c r="I1570" s="2"/>
      <c r="J1570" s="2"/>
      <c r="K1570" s="2"/>
      <c r="L1570" s="2"/>
    </row>
    <row r="1571" spans="3:12" s="4" customFormat="1" ht="17.25" customHeight="1">
      <c r="C1571" s="2"/>
      <c r="D1571" s="2"/>
      <c r="E1571" s="2"/>
      <c r="F1571" s="2"/>
      <c r="G1571" s="2"/>
      <c r="H1571" s="2"/>
      <c r="I1571" s="2"/>
      <c r="J1571" s="2"/>
      <c r="K1571" s="2"/>
      <c r="L1571" s="2"/>
    </row>
    <row r="1572" spans="3:12" s="4" customFormat="1" ht="17.25" customHeight="1">
      <c r="C1572" s="2"/>
      <c r="D1572" s="2"/>
      <c r="E1572" s="2"/>
      <c r="F1572" s="2"/>
      <c r="G1572" s="2"/>
      <c r="H1572" s="2"/>
      <c r="I1572" s="2"/>
      <c r="J1572" s="2"/>
      <c r="K1572" s="2"/>
      <c r="L1572" s="2"/>
    </row>
    <row r="1573" spans="3:12" s="4" customFormat="1" ht="17.25" customHeight="1">
      <c r="C1573" s="2"/>
      <c r="D1573" s="2"/>
      <c r="E1573" s="2"/>
      <c r="F1573" s="2"/>
      <c r="G1573" s="2"/>
      <c r="H1573" s="2"/>
      <c r="I1573" s="2"/>
      <c r="J1573" s="2"/>
      <c r="K1573" s="2"/>
      <c r="L1573" s="2"/>
    </row>
    <row r="1574" spans="3:12" s="4" customFormat="1" ht="17.25" customHeight="1">
      <c r="C1574" s="2"/>
      <c r="D1574" s="2"/>
      <c r="E1574" s="2"/>
      <c r="F1574" s="2"/>
      <c r="G1574" s="2"/>
      <c r="H1574" s="2"/>
      <c r="I1574" s="2"/>
      <c r="J1574" s="2"/>
      <c r="K1574" s="2"/>
      <c r="L1574" s="2"/>
    </row>
    <row r="1575" spans="3:12" s="4" customFormat="1" ht="17.25" customHeight="1">
      <c r="C1575" s="2"/>
      <c r="D1575" s="2"/>
      <c r="E1575" s="2"/>
      <c r="F1575" s="2"/>
      <c r="G1575" s="2"/>
      <c r="H1575" s="2"/>
      <c r="I1575" s="2"/>
      <c r="J1575" s="2"/>
      <c r="K1575" s="2"/>
      <c r="L1575" s="2"/>
    </row>
    <row r="1576" spans="3:12" s="4" customFormat="1" ht="17.25" customHeight="1">
      <c r="C1576" s="2"/>
      <c r="D1576" s="2"/>
      <c r="E1576" s="2"/>
      <c r="F1576" s="2"/>
      <c r="G1576" s="2"/>
      <c r="H1576" s="2"/>
      <c r="I1576" s="2"/>
      <c r="J1576" s="2"/>
      <c r="K1576" s="2"/>
      <c r="L1576" s="2"/>
    </row>
    <row r="1577" spans="3:12" s="4" customFormat="1" ht="17.25" customHeight="1">
      <c r="C1577" s="2"/>
      <c r="D1577" s="2"/>
      <c r="E1577" s="2"/>
      <c r="F1577" s="2"/>
      <c r="G1577" s="2"/>
      <c r="H1577" s="2"/>
      <c r="I1577" s="2"/>
      <c r="J1577" s="2"/>
      <c r="K1577" s="2"/>
      <c r="L1577" s="2"/>
    </row>
    <row r="1578" spans="3:12" s="4" customFormat="1" ht="17.25" customHeight="1">
      <c r="C1578" s="2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3:12" s="4" customFormat="1" ht="17.25" customHeight="1">
      <c r="C1579" s="2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3:12" s="4" customFormat="1" ht="17.25" customHeight="1">
      <c r="C1580" s="2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3:12" s="4" customFormat="1" ht="17.25" customHeight="1">
      <c r="C1581" s="2"/>
      <c r="D1581" s="2"/>
      <c r="E1581" s="2"/>
      <c r="F1581" s="2"/>
      <c r="G1581" s="2"/>
      <c r="H1581" s="2"/>
      <c r="I1581" s="2"/>
      <c r="J1581" s="2"/>
      <c r="K1581" s="2"/>
      <c r="L1581" s="2"/>
    </row>
    <row r="1582" spans="3:12" s="4" customFormat="1" ht="17.25" customHeight="1">
      <c r="C1582" s="2"/>
      <c r="D1582" s="2"/>
      <c r="E1582" s="2"/>
      <c r="F1582" s="2"/>
      <c r="G1582" s="2"/>
      <c r="H1582" s="2"/>
      <c r="I1582" s="2"/>
      <c r="J1582" s="2"/>
      <c r="K1582" s="2"/>
      <c r="L1582" s="2"/>
    </row>
    <row r="1583" spans="3:12" s="4" customFormat="1" ht="17.25" customHeight="1">
      <c r="C1583" s="2"/>
      <c r="D1583" s="2"/>
      <c r="E1583" s="2"/>
      <c r="F1583" s="2"/>
      <c r="G1583" s="2"/>
      <c r="H1583" s="2"/>
      <c r="I1583" s="2"/>
      <c r="J1583" s="2"/>
      <c r="K1583" s="2"/>
      <c r="L1583" s="2"/>
    </row>
    <row r="1584" spans="3:12" s="4" customFormat="1" ht="17.25" customHeight="1">
      <c r="C1584" s="2"/>
      <c r="D1584" s="2"/>
      <c r="E1584" s="2"/>
      <c r="F1584" s="2"/>
      <c r="G1584" s="2"/>
      <c r="H1584" s="2"/>
      <c r="I1584" s="2"/>
      <c r="J1584" s="2"/>
      <c r="K1584" s="2"/>
      <c r="L1584" s="2"/>
    </row>
    <row r="1585" spans="3:12" s="4" customFormat="1" ht="17.25" customHeight="1">
      <c r="C1585" s="2"/>
      <c r="D1585" s="2"/>
      <c r="E1585" s="2"/>
      <c r="F1585" s="2"/>
      <c r="G1585" s="2"/>
      <c r="H1585" s="2"/>
      <c r="I1585" s="2"/>
      <c r="J1585" s="2"/>
      <c r="K1585" s="2"/>
      <c r="L1585" s="2"/>
    </row>
    <row r="1586" spans="3:12" s="4" customFormat="1" ht="17.25" customHeight="1">
      <c r="C1586" s="2"/>
      <c r="D1586" s="2"/>
      <c r="E1586" s="2"/>
      <c r="F1586" s="2"/>
      <c r="G1586" s="2"/>
      <c r="H1586" s="2"/>
      <c r="I1586" s="2"/>
      <c r="J1586" s="2"/>
      <c r="K1586" s="2"/>
      <c r="L1586" s="2"/>
    </row>
    <row r="1587" spans="3:12" s="4" customFormat="1" ht="17.25" customHeight="1">
      <c r="C1587" s="2"/>
      <c r="D1587" s="2"/>
      <c r="E1587" s="2"/>
      <c r="F1587" s="2"/>
      <c r="G1587" s="2"/>
      <c r="H1587" s="2"/>
      <c r="I1587" s="2"/>
      <c r="J1587" s="2"/>
      <c r="K1587" s="2"/>
      <c r="L1587" s="2"/>
    </row>
    <row r="1588" spans="3:12" s="4" customFormat="1" ht="17.25" customHeight="1">
      <c r="C1588" s="2"/>
      <c r="D1588" s="2"/>
      <c r="E1588" s="2"/>
      <c r="F1588" s="2"/>
      <c r="G1588" s="2"/>
      <c r="H1588" s="2"/>
      <c r="I1588" s="2"/>
      <c r="J1588" s="2"/>
      <c r="K1588" s="2"/>
      <c r="L1588" s="2"/>
    </row>
    <row r="1589" spans="3:12" s="4" customFormat="1" ht="17.25" customHeight="1">
      <c r="C1589" s="2"/>
      <c r="D1589" s="2"/>
      <c r="E1589" s="2"/>
      <c r="F1589" s="2"/>
      <c r="G1589" s="2"/>
      <c r="H1589" s="2"/>
      <c r="I1589" s="2"/>
      <c r="J1589" s="2"/>
      <c r="K1589" s="2"/>
      <c r="L1589" s="2"/>
    </row>
    <row r="1590" spans="3:12" s="4" customFormat="1" ht="17.25" customHeight="1">
      <c r="C1590" s="2"/>
      <c r="D1590" s="2"/>
      <c r="E1590" s="2"/>
      <c r="F1590" s="2"/>
      <c r="G1590" s="2"/>
      <c r="H1590" s="2"/>
      <c r="I1590" s="2"/>
      <c r="J1590" s="2"/>
      <c r="K1590" s="2"/>
      <c r="L1590" s="2"/>
    </row>
    <row r="1591" spans="3:12" s="4" customFormat="1" ht="17.25" customHeight="1">
      <c r="C1591" s="2"/>
      <c r="D1591" s="2"/>
      <c r="E1591" s="2"/>
      <c r="F1591" s="2"/>
      <c r="G1591" s="2"/>
      <c r="H1591" s="2"/>
      <c r="I1591" s="2"/>
      <c r="J1591" s="2"/>
      <c r="K1591" s="2"/>
      <c r="L1591" s="2"/>
    </row>
    <row r="1592" spans="3:12" s="4" customFormat="1" ht="17.25" customHeight="1">
      <c r="C1592" s="2"/>
      <c r="D1592" s="2"/>
      <c r="E1592" s="2"/>
      <c r="F1592" s="2"/>
      <c r="G1592" s="2"/>
      <c r="H1592" s="2"/>
      <c r="I1592" s="2"/>
      <c r="J1592" s="2"/>
      <c r="K1592" s="2"/>
      <c r="L1592" s="2"/>
    </row>
    <row r="1593" spans="3:12" s="4" customFormat="1" ht="17.25" customHeight="1">
      <c r="C1593" s="2"/>
      <c r="D1593" s="2"/>
      <c r="E1593" s="2"/>
      <c r="F1593" s="2"/>
      <c r="G1593" s="2"/>
      <c r="H1593" s="2"/>
      <c r="I1593" s="2"/>
      <c r="J1593" s="2"/>
      <c r="K1593" s="2"/>
      <c r="L1593" s="2"/>
    </row>
    <row r="1594" spans="3:12" s="4" customFormat="1" ht="17.25" customHeight="1">
      <c r="C1594" s="2"/>
      <c r="D1594" s="2"/>
      <c r="E1594" s="2"/>
      <c r="F1594" s="2"/>
      <c r="G1594" s="2"/>
      <c r="H1594" s="2"/>
      <c r="I1594" s="2"/>
      <c r="J1594" s="2"/>
      <c r="K1594" s="2"/>
      <c r="L1594" s="2"/>
    </row>
    <row r="1595" spans="3:12" s="4" customFormat="1" ht="17.25" customHeight="1">
      <c r="C1595" s="2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3:12" s="4" customFormat="1" ht="17.25" customHeight="1">
      <c r="C1596" s="2"/>
      <c r="D1596" s="2"/>
      <c r="E1596" s="2"/>
      <c r="F1596" s="2"/>
      <c r="G1596" s="2"/>
      <c r="H1596" s="2"/>
      <c r="I1596" s="2"/>
      <c r="J1596" s="2"/>
      <c r="K1596" s="2"/>
      <c r="L1596" s="2"/>
    </row>
    <row r="1597" spans="3:12" s="4" customFormat="1" ht="17.25" customHeight="1">
      <c r="C1597" s="2"/>
      <c r="D1597" s="2"/>
      <c r="E1597" s="2"/>
      <c r="F1597" s="2"/>
      <c r="G1597" s="2"/>
      <c r="H1597" s="2"/>
      <c r="I1597" s="2"/>
      <c r="J1597" s="2"/>
      <c r="K1597" s="2"/>
      <c r="L1597" s="2"/>
    </row>
    <row r="1598" spans="3:12" s="4" customFormat="1" ht="17.25" customHeight="1">
      <c r="C1598" s="2"/>
      <c r="D1598" s="2"/>
      <c r="E1598" s="2"/>
      <c r="F1598" s="2"/>
      <c r="G1598" s="2"/>
      <c r="H1598" s="2"/>
      <c r="I1598" s="2"/>
      <c r="J1598" s="2"/>
      <c r="K1598" s="2"/>
      <c r="L1598" s="2"/>
    </row>
    <row r="1599" spans="3:12" s="4" customFormat="1" ht="17.25" customHeight="1">
      <c r="C1599" s="2"/>
      <c r="D1599" s="2"/>
      <c r="E1599" s="2"/>
      <c r="F1599" s="2"/>
      <c r="G1599" s="2"/>
      <c r="H1599" s="2"/>
      <c r="I1599" s="2"/>
      <c r="J1599" s="2"/>
      <c r="K1599" s="2"/>
      <c r="L1599" s="2"/>
    </row>
    <row r="1600" spans="3:12" s="4" customFormat="1" ht="17.25" customHeight="1">
      <c r="C1600" s="2"/>
      <c r="D1600" s="2"/>
      <c r="E1600" s="2"/>
      <c r="F1600" s="2"/>
      <c r="G1600" s="2"/>
      <c r="H1600" s="2"/>
      <c r="I1600" s="2"/>
      <c r="J1600" s="2"/>
      <c r="K1600" s="2"/>
      <c r="L1600" s="2"/>
    </row>
    <row r="1601" spans="3:12" s="4" customFormat="1" ht="17.25" customHeight="1">
      <c r="C1601" s="2"/>
      <c r="D1601" s="2"/>
      <c r="E1601" s="2"/>
      <c r="F1601" s="2"/>
      <c r="G1601" s="2"/>
      <c r="H1601" s="2"/>
      <c r="I1601" s="2"/>
      <c r="J1601" s="2"/>
      <c r="K1601" s="2"/>
      <c r="L1601" s="2"/>
    </row>
    <row r="1602" spans="3:12" s="4" customFormat="1" ht="17.25" customHeight="1">
      <c r="C1602" s="2"/>
      <c r="D1602" s="2"/>
      <c r="E1602" s="2"/>
      <c r="F1602" s="2"/>
      <c r="G1602" s="2"/>
      <c r="H1602" s="2"/>
      <c r="I1602" s="2"/>
      <c r="J1602" s="2"/>
      <c r="K1602" s="2"/>
      <c r="L1602" s="2"/>
    </row>
    <row r="1603" spans="3:12" s="4" customFormat="1" ht="17.25" customHeight="1">
      <c r="C1603" s="2"/>
      <c r="D1603" s="2"/>
      <c r="E1603" s="2"/>
      <c r="F1603" s="2"/>
      <c r="G1603" s="2"/>
      <c r="H1603" s="2"/>
      <c r="I1603" s="2"/>
      <c r="J1603" s="2"/>
      <c r="K1603" s="2"/>
      <c r="L1603" s="2"/>
    </row>
    <row r="1604" spans="3:12" s="4" customFormat="1" ht="17.25" customHeight="1">
      <c r="C1604" s="2"/>
      <c r="D1604" s="2"/>
      <c r="E1604" s="2"/>
      <c r="F1604" s="2"/>
      <c r="G1604" s="2"/>
      <c r="H1604" s="2"/>
      <c r="I1604" s="2"/>
      <c r="J1604" s="2"/>
      <c r="K1604" s="2"/>
      <c r="L1604" s="2"/>
    </row>
    <row r="1605" spans="3:12" s="4" customFormat="1" ht="17.25" customHeight="1">
      <c r="C1605" s="2"/>
      <c r="D1605" s="2"/>
      <c r="E1605" s="2"/>
      <c r="F1605" s="2"/>
      <c r="G1605" s="2"/>
      <c r="H1605" s="2"/>
      <c r="I1605" s="2"/>
      <c r="J1605" s="2"/>
      <c r="K1605" s="2"/>
      <c r="L1605" s="2"/>
    </row>
    <row r="1606" spans="3:12" s="4" customFormat="1" ht="17.25" customHeight="1">
      <c r="C1606" s="2"/>
      <c r="D1606" s="2"/>
      <c r="E1606" s="2"/>
      <c r="F1606" s="2"/>
      <c r="G1606" s="2"/>
      <c r="H1606" s="2"/>
      <c r="I1606" s="2"/>
      <c r="J1606" s="2"/>
      <c r="K1606" s="2"/>
      <c r="L1606" s="2"/>
    </row>
    <row r="1607" spans="3:12" s="4" customFormat="1" ht="17.25" customHeight="1">
      <c r="C1607" s="2"/>
      <c r="D1607" s="2"/>
      <c r="E1607" s="2"/>
      <c r="F1607" s="2"/>
      <c r="G1607" s="2"/>
      <c r="H1607" s="2"/>
      <c r="I1607" s="2"/>
      <c r="J1607" s="2"/>
      <c r="K1607" s="2"/>
      <c r="L1607" s="2"/>
    </row>
    <row r="1608" spans="3:12" s="4" customFormat="1" ht="17.25" customHeight="1">
      <c r="C1608" s="2"/>
      <c r="D1608" s="2"/>
      <c r="E1608" s="2"/>
      <c r="F1608" s="2"/>
      <c r="G1608" s="2"/>
      <c r="H1608" s="2"/>
      <c r="I1608" s="2"/>
      <c r="J1608" s="2"/>
      <c r="K1608" s="2"/>
      <c r="L1608" s="2"/>
    </row>
    <row r="1609" spans="3:12" s="4" customFormat="1" ht="17.25" customHeight="1">
      <c r="C1609" s="2"/>
      <c r="D1609" s="2"/>
      <c r="E1609" s="2"/>
      <c r="F1609" s="2"/>
      <c r="G1609" s="2"/>
      <c r="H1609" s="2"/>
      <c r="I1609" s="2"/>
      <c r="J1609" s="2"/>
      <c r="K1609" s="2"/>
      <c r="L1609" s="2"/>
    </row>
    <row r="1610" spans="3:12" s="4" customFormat="1" ht="17.25" customHeight="1">
      <c r="C1610" s="2"/>
      <c r="D1610" s="2"/>
      <c r="E1610" s="2"/>
      <c r="F1610" s="2"/>
      <c r="G1610" s="2"/>
      <c r="H1610" s="2"/>
      <c r="I1610" s="2"/>
      <c r="J1610" s="2"/>
      <c r="K1610" s="2"/>
      <c r="L1610" s="2"/>
    </row>
    <row r="1611" spans="3:12" s="4" customFormat="1" ht="17.25" customHeight="1">
      <c r="C1611" s="2"/>
      <c r="D1611" s="2"/>
      <c r="E1611" s="2"/>
      <c r="F1611" s="2"/>
      <c r="G1611" s="2"/>
      <c r="H1611" s="2"/>
      <c r="I1611" s="2"/>
      <c r="J1611" s="2"/>
      <c r="K1611" s="2"/>
      <c r="L1611" s="2"/>
    </row>
    <row r="1612" spans="3:12" s="4" customFormat="1" ht="17.25" customHeight="1">
      <c r="C1612" s="2"/>
      <c r="D1612" s="2"/>
      <c r="E1612" s="2"/>
      <c r="F1612" s="2"/>
      <c r="G1612" s="2"/>
      <c r="H1612" s="2"/>
      <c r="I1612" s="2"/>
      <c r="J1612" s="2"/>
      <c r="K1612" s="2"/>
      <c r="L1612" s="2"/>
    </row>
    <row r="1613" spans="3:12" s="4" customFormat="1" ht="17.25" customHeight="1">
      <c r="C1613" s="2"/>
      <c r="D1613" s="2"/>
      <c r="E1613" s="2"/>
      <c r="F1613" s="2"/>
      <c r="G1613" s="2"/>
      <c r="H1613" s="2"/>
      <c r="I1613" s="2"/>
      <c r="J1613" s="2"/>
      <c r="K1613" s="2"/>
      <c r="L1613" s="2"/>
    </row>
    <row r="1614" spans="3:12" s="4" customFormat="1" ht="17.25" customHeight="1">
      <c r="C1614" s="2"/>
      <c r="D1614" s="2"/>
      <c r="E1614" s="2"/>
      <c r="F1614" s="2"/>
      <c r="G1614" s="2"/>
      <c r="H1614" s="2"/>
      <c r="I1614" s="2"/>
      <c r="J1614" s="2"/>
      <c r="K1614" s="2"/>
      <c r="L1614" s="2"/>
    </row>
    <row r="1615" spans="3:12" s="4" customFormat="1" ht="17.25" customHeight="1">
      <c r="C1615" s="2"/>
      <c r="D1615" s="2"/>
      <c r="E1615" s="2"/>
      <c r="F1615" s="2"/>
      <c r="G1615" s="2"/>
      <c r="H1615" s="2"/>
      <c r="I1615" s="2"/>
      <c r="J1615" s="2"/>
      <c r="K1615" s="2"/>
      <c r="L1615" s="2"/>
    </row>
    <row r="1616" spans="3:12" s="4" customFormat="1" ht="17.25" customHeight="1">
      <c r="C1616" s="2"/>
      <c r="D1616" s="2"/>
      <c r="E1616" s="2"/>
      <c r="F1616" s="2"/>
      <c r="G1616" s="2"/>
      <c r="H1616" s="2"/>
      <c r="I1616" s="2"/>
      <c r="J1616" s="2"/>
      <c r="K1616" s="2"/>
      <c r="L1616" s="2"/>
    </row>
    <row r="1617" spans="3:12" s="4" customFormat="1" ht="17.25" customHeight="1">
      <c r="C1617" s="2"/>
      <c r="D1617" s="2"/>
      <c r="E1617" s="2"/>
      <c r="F1617" s="2"/>
      <c r="G1617" s="2"/>
      <c r="H1617" s="2"/>
      <c r="I1617" s="2"/>
      <c r="J1617" s="2"/>
      <c r="K1617" s="2"/>
      <c r="L1617" s="2"/>
    </row>
    <row r="1618" spans="3:12" s="4" customFormat="1" ht="17.25" customHeight="1">
      <c r="C1618" s="2"/>
      <c r="D1618" s="2"/>
      <c r="E1618" s="2"/>
      <c r="F1618" s="2"/>
      <c r="G1618" s="2"/>
      <c r="H1618" s="2"/>
      <c r="I1618" s="2"/>
      <c r="J1618" s="2"/>
      <c r="K1618" s="2"/>
      <c r="L1618" s="2"/>
    </row>
    <row r="1619" spans="3:12" s="4" customFormat="1" ht="17.25" customHeight="1">
      <c r="C1619" s="2"/>
      <c r="D1619" s="2"/>
      <c r="E1619" s="2"/>
      <c r="F1619" s="2"/>
      <c r="G1619" s="2"/>
      <c r="H1619" s="2"/>
      <c r="I1619" s="2"/>
      <c r="J1619" s="2"/>
      <c r="K1619" s="2"/>
      <c r="L1619" s="2"/>
    </row>
    <row r="1620" spans="3:12" s="4" customFormat="1" ht="17.25" customHeight="1">
      <c r="C1620" s="2"/>
      <c r="D1620" s="2"/>
      <c r="E1620" s="2"/>
      <c r="F1620" s="2"/>
      <c r="G1620" s="2"/>
      <c r="H1620" s="2"/>
      <c r="I1620" s="2"/>
      <c r="J1620" s="2"/>
      <c r="K1620" s="2"/>
      <c r="L1620" s="2"/>
    </row>
    <row r="1621" spans="3:12" s="4" customFormat="1" ht="17.25" customHeight="1">
      <c r="C1621" s="2"/>
      <c r="D1621" s="2"/>
      <c r="E1621" s="2"/>
      <c r="F1621" s="2"/>
      <c r="G1621" s="2"/>
      <c r="H1621" s="2"/>
      <c r="I1621" s="2"/>
      <c r="J1621" s="2"/>
      <c r="K1621" s="2"/>
      <c r="L1621" s="2"/>
    </row>
    <row r="1622" spans="3:12" s="4" customFormat="1" ht="17.25" customHeight="1">
      <c r="C1622" s="2"/>
      <c r="D1622" s="2"/>
      <c r="E1622" s="2"/>
      <c r="F1622" s="2"/>
      <c r="G1622" s="2"/>
      <c r="H1622" s="2"/>
      <c r="I1622" s="2"/>
      <c r="J1622" s="2"/>
      <c r="K1622" s="2"/>
      <c r="L1622" s="2"/>
    </row>
    <row r="1623" spans="3:12" s="4" customFormat="1" ht="17.25" customHeight="1">
      <c r="C1623" s="2"/>
      <c r="D1623" s="2"/>
      <c r="E1623" s="2"/>
      <c r="F1623" s="2"/>
      <c r="G1623" s="2"/>
      <c r="H1623" s="2"/>
      <c r="I1623" s="2"/>
      <c r="J1623" s="2"/>
      <c r="K1623" s="2"/>
      <c r="L1623" s="2"/>
    </row>
    <row r="1624" spans="3:12" s="4" customFormat="1" ht="17.25" customHeight="1">
      <c r="C1624" s="2"/>
      <c r="D1624" s="2"/>
      <c r="E1624" s="2"/>
      <c r="F1624" s="2"/>
      <c r="G1624" s="2"/>
      <c r="H1624" s="2"/>
      <c r="I1624" s="2"/>
      <c r="J1624" s="2"/>
      <c r="K1624" s="2"/>
      <c r="L1624" s="2"/>
    </row>
    <row r="1625" spans="3:12" s="4" customFormat="1" ht="17.25" customHeight="1">
      <c r="C1625" s="2"/>
      <c r="D1625" s="2"/>
      <c r="E1625" s="2"/>
      <c r="F1625" s="2"/>
      <c r="G1625" s="2"/>
      <c r="H1625" s="2"/>
      <c r="I1625" s="2"/>
      <c r="J1625" s="2"/>
      <c r="K1625" s="2"/>
      <c r="L1625" s="2"/>
    </row>
    <row r="1626" spans="3:12" s="4" customFormat="1" ht="17.25" customHeight="1">
      <c r="C1626" s="2"/>
      <c r="D1626" s="2"/>
      <c r="E1626" s="2"/>
      <c r="F1626" s="2"/>
      <c r="G1626" s="2"/>
      <c r="H1626" s="2"/>
      <c r="I1626" s="2"/>
      <c r="J1626" s="2"/>
      <c r="K1626" s="2"/>
      <c r="L1626" s="2"/>
    </row>
    <row r="1627" spans="3:12" s="4" customFormat="1" ht="17.25" customHeight="1">
      <c r="C1627" s="2"/>
      <c r="D1627" s="2"/>
      <c r="E1627" s="2"/>
      <c r="F1627" s="2"/>
      <c r="G1627" s="2"/>
      <c r="H1627" s="2"/>
      <c r="I1627" s="2"/>
      <c r="J1627" s="2"/>
      <c r="K1627" s="2"/>
      <c r="L1627" s="2"/>
    </row>
    <row r="1628" spans="3:12" s="4" customFormat="1" ht="17.25" customHeight="1">
      <c r="C1628" s="2"/>
      <c r="D1628" s="2"/>
      <c r="E1628" s="2"/>
      <c r="F1628" s="2"/>
      <c r="G1628" s="2"/>
      <c r="H1628" s="2"/>
      <c r="I1628" s="2"/>
      <c r="J1628" s="2"/>
      <c r="K1628" s="2"/>
      <c r="L1628" s="2"/>
    </row>
    <row r="1629" spans="3:12" s="4" customFormat="1" ht="17.25" customHeight="1">
      <c r="C1629" s="2"/>
      <c r="D1629" s="2"/>
      <c r="E1629" s="2"/>
      <c r="F1629" s="2"/>
      <c r="G1629" s="2"/>
      <c r="H1629" s="2"/>
      <c r="I1629" s="2"/>
      <c r="J1629" s="2"/>
      <c r="K1629" s="2"/>
      <c r="L1629" s="2"/>
    </row>
    <row r="1630" spans="3:12" s="4" customFormat="1" ht="17.25" customHeight="1">
      <c r="C1630" s="2"/>
      <c r="D1630" s="2"/>
      <c r="E1630" s="2"/>
      <c r="F1630" s="2"/>
      <c r="G1630" s="2"/>
      <c r="H1630" s="2"/>
      <c r="I1630" s="2"/>
      <c r="J1630" s="2"/>
      <c r="K1630" s="2"/>
      <c r="L1630" s="2"/>
    </row>
    <row r="1631" spans="3:12" s="4" customFormat="1" ht="17.25" customHeight="1">
      <c r="C1631" s="2"/>
      <c r="D1631" s="2"/>
      <c r="E1631" s="2"/>
      <c r="F1631" s="2"/>
      <c r="G1631" s="2"/>
      <c r="H1631" s="2"/>
      <c r="I1631" s="2"/>
      <c r="J1631" s="2"/>
      <c r="K1631" s="2"/>
      <c r="L1631" s="2"/>
    </row>
    <row r="1632" spans="3:12" s="4" customFormat="1" ht="17.25" customHeight="1">
      <c r="C1632" s="2"/>
      <c r="D1632" s="2"/>
      <c r="E1632" s="2"/>
      <c r="F1632" s="2"/>
      <c r="G1632" s="2"/>
      <c r="H1632" s="2"/>
      <c r="I1632" s="2"/>
      <c r="J1632" s="2"/>
      <c r="K1632" s="2"/>
      <c r="L1632" s="2"/>
    </row>
    <row r="1633" spans="3:12" s="4" customFormat="1" ht="17.25" customHeight="1">
      <c r="C1633" s="2"/>
      <c r="D1633" s="2"/>
      <c r="E1633" s="2"/>
      <c r="F1633" s="2"/>
      <c r="G1633" s="2"/>
      <c r="H1633" s="2"/>
      <c r="I1633" s="2"/>
      <c r="J1633" s="2"/>
      <c r="K1633" s="2"/>
      <c r="L1633" s="2"/>
    </row>
    <row r="1634" spans="3:12" s="4" customFormat="1" ht="17.25" customHeight="1">
      <c r="C1634" s="2"/>
      <c r="D1634" s="2"/>
      <c r="E1634" s="2"/>
      <c r="F1634" s="2"/>
      <c r="G1634" s="2"/>
      <c r="H1634" s="2"/>
      <c r="I1634" s="2"/>
      <c r="J1634" s="2"/>
      <c r="K1634" s="2"/>
      <c r="L1634" s="2"/>
    </row>
    <row r="1635" spans="3:12" s="4" customFormat="1" ht="17.25" customHeight="1">
      <c r="C1635" s="2"/>
      <c r="D1635" s="2"/>
      <c r="E1635" s="2"/>
      <c r="F1635" s="2"/>
      <c r="G1635" s="2"/>
      <c r="H1635" s="2"/>
      <c r="I1635" s="2"/>
      <c r="J1635" s="2"/>
      <c r="K1635" s="2"/>
      <c r="L1635" s="2"/>
    </row>
    <row r="1636" spans="3:12" s="4" customFormat="1" ht="17.25" customHeight="1">
      <c r="C1636" s="2"/>
      <c r="D1636" s="2"/>
      <c r="E1636" s="2"/>
      <c r="F1636" s="2"/>
      <c r="G1636" s="2"/>
      <c r="H1636" s="2"/>
      <c r="I1636" s="2"/>
      <c r="J1636" s="2"/>
      <c r="K1636" s="2"/>
      <c r="L1636" s="2"/>
    </row>
    <row r="1637" spans="3:12" s="4" customFormat="1" ht="17.25" customHeight="1">
      <c r="C1637" s="2"/>
      <c r="D1637" s="2"/>
      <c r="E1637" s="2"/>
      <c r="F1637" s="2"/>
      <c r="G1637" s="2"/>
      <c r="H1637" s="2"/>
      <c r="I1637" s="2"/>
      <c r="J1637" s="2"/>
      <c r="K1637" s="2"/>
      <c r="L1637" s="2"/>
    </row>
    <row r="1638" spans="3:12" s="4" customFormat="1" ht="17.25" customHeight="1">
      <c r="C1638" s="2"/>
      <c r="D1638" s="2"/>
      <c r="E1638" s="2"/>
      <c r="F1638" s="2"/>
      <c r="G1638" s="2"/>
      <c r="H1638" s="2"/>
      <c r="I1638" s="2"/>
      <c r="J1638" s="2"/>
      <c r="K1638" s="2"/>
      <c r="L1638" s="2"/>
    </row>
    <row r="1639" spans="3:12" s="4" customFormat="1" ht="17.25" customHeight="1">
      <c r="C1639" s="2"/>
      <c r="D1639" s="2"/>
      <c r="E1639" s="2"/>
      <c r="F1639" s="2"/>
      <c r="G1639" s="2"/>
      <c r="H1639" s="2"/>
      <c r="I1639" s="2"/>
      <c r="J1639" s="2"/>
      <c r="K1639" s="2"/>
      <c r="L1639" s="2"/>
    </row>
    <row r="1640" spans="3:12" s="4" customFormat="1" ht="17.25" customHeight="1">
      <c r="C1640" s="2"/>
      <c r="D1640" s="2"/>
      <c r="E1640" s="2"/>
      <c r="F1640" s="2"/>
      <c r="G1640" s="2"/>
      <c r="H1640" s="2"/>
      <c r="I1640" s="2"/>
      <c r="J1640" s="2"/>
      <c r="K1640" s="2"/>
      <c r="L1640" s="2"/>
    </row>
    <row r="1641" spans="3:12" s="4" customFormat="1" ht="17.25" customHeight="1">
      <c r="C1641" s="2"/>
      <c r="D1641" s="2"/>
      <c r="E1641" s="2"/>
      <c r="F1641" s="2"/>
      <c r="G1641" s="2"/>
      <c r="H1641" s="2"/>
      <c r="I1641" s="2"/>
      <c r="J1641" s="2"/>
      <c r="K1641" s="2"/>
      <c r="L1641" s="2"/>
    </row>
    <row r="1642" spans="3:12" s="4" customFormat="1" ht="17.25" customHeight="1">
      <c r="C1642" s="2"/>
      <c r="D1642" s="2"/>
      <c r="E1642" s="2"/>
      <c r="F1642" s="2"/>
      <c r="G1642" s="2"/>
      <c r="H1642" s="2"/>
      <c r="I1642" s="2"/>
      <c r="J1642" s="2"/>
      <c r="K1642" s="2"/>
      <c r="L1642" s="2"/>
    </row>
    <row r="1643" spans="3:12" s="4" customFormat="1" ht="17.25" customHeight="1">
      <c r="C1643" s="2"/>
      <c r="D1643" s="2"/>
      <c r="E1643" s="2"/>
      <c r="F1643" s="2"/>
      <c r="G1643" s="2"/>
      <c r="H1643" s="2"/>
      <c r="I1643" s="2"/>
      <c r="J1643" s="2"/>
      <c r="K1643" s="2"/>
      <c r="L1643" s="2"/>
    </row>
    <row r="1644" spans="3:12" s="4" customFormat="1" ht="17.25" customHeight="1">
      <c r="C1644" s="2"/>
      <c r="D1644" s="2"/>
      <c r="E1644" s="2"/>
      <c r="F1644" s="2"/>
      <c r="G1644" s="2"/>
      <c r="H1644" s="2"/>
      <c r="I1644" s="2"/>
      <c r="J1644" s="2"/>
      <c r="K1644" s="2"/>
      <c r="L1644" s="2"/>
    </row>
    <row r="1645" spans="3:12" s="4" customFormat="1" ht="17.25" customHeight="1">
      <c r="C1645" s="2"/>
      <c r="D1645" s="2"/>
      <c r="E1645" s="2"/>
      <c r="F1645" s="2"/>
      <c r="G1645" s="2"/>
      <c r="H1645" s="2"/>
      <c r="I1645" s="2"/>
      <c r="J1645" s="2"/>
      <c r="K1645" s="2"/>
      <c r="L1645" s="2"/>
    </row>
    <row r="1646" spans="3:12" s="4" customFormat="1" ht="17.25" customHeight="1">
      <c r="C1646" s="2"/>
      <c r="D1646" s="2"/>
      <c r="E1646" s="2"/>
      <c r="F1646" s="2"/>
      <c r="G1646" s="2"/>
      <c r="H1646" s="2"/>
      <c r="I1646" s="2"/>
      <c r="J1646" s="2"/>
      <c r="K1646" s="2"/>
      <c r="L1646" s="2"/>
    </row>
    <row r="1647" spans="3:12" s="4" customFormat="1" ht="17.25" customHeight="1">
      <c r="C1647" s="2"/>
      <c r="D1647" s="2"/>
      <c r="E1647" s="2"/>
      <c r="F1647" s="2"/>
      <c r="G1647" s="2"/>
      <c r="H1647" s="2"/>
      <c r="I1647" s="2"/>
      <c r="J1647" s="2"/>
      <c r="K1647" s="2"/>
      <c r="L1647" s="2"/>
    </row>
    <row r="1648" spans="3:12" s="4" customFormat="1" ht="17.25" customHeight="1">
      <c r="C1648" s="2"/>
      <c r="D1648" s="2"/>
      <c r="E1648" s="2"/>
      <c r="F1648" s="2"/>
      <c r="G1648" s="2"/>
      <c r="H1648" s="2"/>
      <c r="I1648" s="2"/>
      <c r="J1648" s="2"/>
      <c r="K1648" s="2"/>
      <c r="L1648" s="2"/>
    </row>
    <row r="1649" spans="3:12" s="4" customFormat="1" ht="17.25" customHeight="1">
      <c r="C1649" s="2"/>
      <c r="D1649" s="2"/>
      <c r="E1649" s="2"/>
      <c r="F1649" s="2"/>
      <c r="G1649" s="2"/>
      <c r="H1649" s="2"/>
      <c r="I1649" s="2"/>
      <c r="J1649" s="2"/>
      <c r="K1649" s="2"/>
      <c r="L1649" s="2"/>
    </row>
    <row r="1650" spans="3:12" s="4" customFormat="1" ht="17.25" customHeight="1">
      <c r="C1650" s="2"/>
      <c r="D1650" s="2"/>
      <c r="E1650" s="2"/>
      <c r="F1650" s="2"/>
      <c r="G1650" s="2"/>
      <c r="H1650" s="2"/>
      <c r="I1650" s="2"/>
      <c r="J1650" s="2"/>
      <c r="K1650" s="2"/>
      <c r="L1650" s="2"/>
    </row>
    <row r="1651" spans="3:12" s="4" customFormat="1" ht="17.25" customHeight="1">
      <c r="C1651" s="2"/>
      <c r="D1651" s="2"/>
      <c r="E1651" s="2"/>
      <c r="F1651" s="2"/>
      <c r="G1651" s="2"/>
      <c r="H1651" s="2"/>
      <c r="I1651" s="2"/>
      <c r="J1651" s="2"/>
      <c r="K1651" s="2"/>
      <c r="L1651" s="2"/>
    </row>
    <row r="1652" spans="3:12" s="4" customFormat="1" ht="17.25" customHeight="1">
      <c r="C1652" s="2"/>
      <c r="D1652" s="2"/>
      <c r="E1652" s="2"/>
      <c r="F1652" s="2"/>
      <c r="G1652" s="2"/>
      <c r="H1652" s="2"/>
      <c r="I1652" s="2"/>
      <c r="J1652" s="2"/>
      <c r="K1652" s="2"/>
      <c r="L1652" s="2"/>
    </row>
    <row r="1653" spans="3:12" s="4" customFormat="1" ht="17.25" customHeight="1">
      <c r="C1653" s="2"/>
      <c r="D1653" s="2"/>
      <c r="E1653" s="2"/>
      <c r="F1653" s="2"/>
      <c r="G1653" s="2"/>
      <c r="H1653" s="2"/>
      <c r="I1653" s="2"/>
      <c r="J1653" s="2"/>
      <c r="K1653" s="2"/>
      <c r="L1653" s="2"/>
    </row>
    <row r="1654" spans="3:12" s="4" customFormat="1" ht="17.25" customHeight="1">
      <c r="C1654" s="2"/>
      <c r="D1654" s="2"/>
      <c r="E1654" s="2"/>
      <c r="F1654" s="2"/>
      <c r="G1654" s="2"/>
      <c r="H1654" s="2"/>
      <c r="I1654" s="2"/>
      <c r="J1654" s="2"/>
      <c r="K1654" s="2"/>
      <c r="L1654" s="2"/>
    </row>
    <row r="1655" spans="3:12" s="4" customFormat="1" ht="17.25" customHeight="1">
      <c r="C1655" s="2"/>
      <c r="D1655" s="2"/>
      <c r="E1655" s="2"/>
      <c r="F1655" s="2"/>
      <c r="G1655" s="2"/>
      <c r="H1655" s="2"/>
      <c r="I1655" s="2"/>
      <c r="J1655" s="2"/>
      <c r="K1655" s="2"/>
      <c r="L1655" s="2"/>
    </row>
    <row r="1656" spans="3:12" s="4" customFormat="1" ht="17.25" customHeight="1">
      <c r="C1656" s="2"/>
      <c r="D1656" s="2"/>
      <c r="E1656" s="2"/>
      <c r="F1656" s="2"/>
      <c r="G1656" s="2"/>
      <c r="H1656" s="2"/>
      <c r="I1656" s="2"/>
      <c r="J1656" s="2"/>
      <c r="K1656" s="2"/>
      <c r="L1656" s="2"/>
    </row>
    <row r="1657" spans="3:12" s="4" customFormat="1" ht="17.25" customHeight="1">
      <c r="C1657" s="2"/>
      <c r="D1657" s="2"/>
      <c r="E1657" s="2"/>
      <c r="F1657" s="2"/>
      <c r="G1657" s="2"/>
      <c r="H1657" s="2"/>
      <c r="I1657" s="2"/>
      <c r="J1657" s="2"/>
      <c r="K1657" s="2"/>
      <c r="L1657" s="2"/>
    </row>
    <row r="1658" spans="3:12" s="4" customFormat="1" ht="17.25" customHeight="1">
      <c r="C1658" s="2"/>
      <c r="D1658" s="2"/>
      <c r="E1658" s="2"/>
      <c r="F1658" s="2"/>
      <c r="G1658" s="2"/>
      <c r="H1658" s="2"/>
      <c r="I1658" s="2"/>
      <c r="J1658" s="2"/>
      <c r="K1658" s="2"/>
      <c r="L1658" s="2"/>
    </row>
    <row r="1659" spans="3:12" s="4" customFormat="1" ht="17.25" customHeight="1">
      <c r="C1659" s="2"/>
      <c r="D1659" s="2"/>
      <c r="E1659" s="2"/>
      <c r="F1659" s="2"/>
      <c r="G1659" s="2"/>
      <c r="H1659" s="2"/>
      <c r="I1659" s="2"/>
      <c r="J1659" s="2"/>
      <c r="K1659" s="2"/>
      <c r="L1659" s="2"/>
    </row>
    <row r="1660" spans="3:12" s="4" customFormat="1" ht="17.25" customHeight="1">
      <c r="C1660" s="2"/>
      <c r="D1660" s="2"/>
      <c r="E1660" s="2"/>
      <c r="F1660" s="2"/>
      <c r="G1660" s="2"/>
      <c r="H1660" s="2"/>
      <c r="I1660" s="2"/>
      <c r="J1660" s="2"/>
      <c r="K1660" s="2"/>
      <c r="L1660" s="2"/>
    </row>
    <row r="1661" spans="3:12" s="4" customFormat="1" ht="17.25" customHeight="1">
      <c r="C1661" s="2"/>
      <c r="D1661" s="2"/>
      <c r="E1661" s="2"/>
      <c r="F1661" s="2"/>
      <c r="G1661" s="2"/>
      <c r="H1661" s="2"/>
      <c r="I1661" s="2"/>
      <c r="J1661" s="2"/>
      <c r="K1661" s="2"/>
      <c r="L1661" s="2"/>
    </row>
    <row r="1662" spans="3:12" s="4" customFormat="1" ht="17.25" customHeight="1">
      <c r="C1662" s="2"/>
      <c r="D1662" s="2"/>
      <c r="E1662" s="2"/>
      <c r="F1662" s="2"/>
      <c r="G1662" s="2"/>
      <c r="H1662" s="2"/>
      <c r="I1662" s="2"/>
      <c r="J1662" s="2"/>
      <c r="K1662" s="2"/>
      <c r="L1662" s="2"/>
    </row>
    <row r="1663" spans="3:12" s="4" customFormat="1" ht="17.25" customHeight="1">
      <c r="C1663" s="2"/>
      <c r="D1663" s="2"/>
      <c r="E1663" s="2"/>
      <c r="F1663" s="2"/>
      <c r="G1663" s="2"/>
      <c r="H1663" s="2"/>
      <c r="I1663" s="2"/>
      <c r="J1663" s="2"/>
      <c r="K1663" s="2"/>
      <c r="L1663" s="2"/>
    </row>
    <row r="1664" spans="3:12" s="4" customFormat="1" ht="17.25" customHeight="1">
      <c r="C1664" s="2"/>
      <c r="D1664" s="2"/>
      <c r="E1664" s="2"/>
      <c r="F1664" s="2"/>
      <c r="G1664" s="2"/>
      <c r="H1664" s="2"/>
      <c r="I1664" s="2"/>
      <c r="J1664" s="2"/>
      <c r="K1664" s="2"/>
      <c r="L1664" s="2"/>
    </row>
    <row r="1665" spans="3:12" s="4" customFormat="1" ht="17.25" customHeight="1">
      <c r="C1665" s="2"/>
      <c r="D1665" s="2"/>
      <c r="E1665" s="2"/>
      <c r="F1665" s="2"/>
      <c r="G1665" s="2"/>
      <c r="H1665" s="2"/>
      <c r="I1665" s="2"/>
      <c r="J1665" s="2"/>
      <c r="K1665" s="2"/>
      <c r="L1665" s="2"/>
    </row>
    <row r="1666" spans="3:12" s="4" customFormat="1" ht="17.25" customHeight="1">
      <c r="C1666" s="2"/>
      <c r="D1666" s="2"/>
      <c r="E1666" s="2"/>
      <c r="F1666" s="2"/>
      <c r="G1666" s="2"/>
      <c r="H1666" s="2"/>
      <c r="I1666" s="2"/>
      <c r="J1666" s="2"/>
      <c r="K1666" s="2"/>
      <c r="L1666" s="2"/>
    </row>
    <row r="1667" spans="3:12" s="4" customFormat="1" ht="17.25" customHeight="1">
      <c r="C1667" s="2"/>
      <c r="D1667" s="2"/>
      <c r="E1667" s="2"/>
      <c r="F1667" s="2"/>
      <c r="G1667" s="2"/>
      <c r="H1667" s="2"/>
      <c r="I1667" s="2"/>
      <c r="J1667" s="2"/>
      <c r="K1667" s="2"/>
      <c r="L1667" s="2"/>
    </row>
    <row r="1668" spans="3:12" s="4" customFormat="1" ht="17.25" customHeight="1">
      <c r="C1668" s="2"/>
      <c r="D1668" s="2"/>
      <c r="E1668" s="2"/>
      <c r="F1668" s="2"/>
      <c r="G1668" s="2"/>
      <c r="H1668" s="2"/>
      <c r="I1668" s="2"/>
      <c r="J1668" s="2"/>
      <c r="K1668" s="2"/>
      <c r="L1668" s="2"/>
    </row>
    <row r="1669" spans="3:12" s="4" customFormat="1" ht="17.25" customHeight="1">
      <c r="C1669" s="2"/>
      <c r="D1669" s="2"/>
      <c r="E1669" s="2"/>
      <c r="F1669" s="2"/>
      <c r="G1669" s="2"/>
      <c r="H1669" s="2"/>
      <c r="I1669" s="2"/>
      <c r="J1669" s="2"/>
      <c r="K1669" s="2"/>
      <c r="L1669" s="2"/>
    </row>
    <row r="1670" spans="3:12" s="4" customFormat="1" ht="17.25" customHeight="1">
      <c r="C1670" s="2"/>
      <c r="D1670" s="2"/>
      <c r="E1670" s="2"/>
      <c r="F1670" s="2"/>
      <c r="G1670" s="2"/>
      <c r="H1670" s="2"/>
      <c r="I1670" s="2"/>
      <c r="J1670" s="2"/>
      <c r="K1670" s="2"/>
      <c r="L1670" s="2"/>
    </row>
    <row r="1671" spans="3:12" s="4" customFormat="1" ht="17.25" customHeight="1">
      <c r="C1671" s="2"/>
      <c r="D1671" s="2"/>
      <c r="E1671" s="2"/>
      <c r="F1671" s="2"/>
      <c r="G1671" s="2"/>
      <c r="H1671" s="2"/>
      <c r="I1671" s="2"/>
      <c r="J1671" s="2"/>
      <c r="K1671" s="2"/>
      <c r="L1671" s="2"/>
    </row>
    <row r="1672" spans="3:12" s="4" customFormat="1" ht="17.25" customHeight="1">
      <c r="C1672" s="2"/>
      <c r="D1672" s="2"/>
      <c r="E1672" s="2"/>
      <c r="F1672" s="2"/>
      <c r="G1672" s="2"/>
      <c r="H1672" s="2"/>
      <c r="I1672" s="2"/>
      <c r="J1672" s="2"/>
      <c r="K1672" s="2"/>
      <c r="L1672" s="2"/>
    </row>
    <row r="1673" spans="3:12" s="4" customFormat="1" ht="17.25" customHeight="1">
      <c r="C1673" s="2"/>
      <c r="D1673" s="2"/>
      <c r="E1673" s="2"/>
      <c r="F1673" s="2"/>
      <c r="G1673" s="2"/>
      <c r="H1673" s="2"/>
      <c r="I1673" s="2"/>
      <c r="J1673" s="2"/>
      <c r="K1673" s="2"/>
      <c r="L1673" s="2"/>
    </row>
    <row r="1674" spans="3:12" s="4" customFormat="1" ht="17.25" customHeight="1">
      <c r="C1674" s="2"/>
      <c r="D1674" s="2"/>
      <c r="E1674" s="2"/>
      <c r="F1674" s="2"/>
      <c r="G1674" s="2"/>
      <c r="H1674" s="2"/>
      <c r="I1674" s="2"/>
      <c r="J1674" s="2"/>
      <c r="K1674" s="2"/>
      <c r="L1674" s="2"/>
    </row>
    <row r="1675" spans="3:12" s="4" customFormat="1" ht="17.25" customHeight="1">
      <c r="C1675" s="2"/>
      <c r="D1675" s="2"/>
      <c r="E1675" s="2"/>
      <c r="F1675" s="2"/>
      <c r="G1675" s="2"/>
      <c r="H1675" s="2"/>
      <c r="I1675" s="2"/>
      <c r="J1675" s="2"/>
      <c r="K1675" s="2"/>
      <c r="L1675" s="2"/>
    </row>
    <row r="1676" spans="3:12" s="4" customFormat="1" ht="17.25" customHeight="1">
      <c r="C1676" s="2"/>
      <c r="D1676" s="2"/>
      <c r="E1676" s="2"/>
      <c r="F1676" s="2"/>
      <c r="G1676" s="2"/>
      <c r="H1676" s="2"/>
      <c r="I1676" s="2"/>
      <c r="J1676" s="2"/>
      <c r="K1676" s="2"/>
      <c r="L1676" s="2"/>
    </row>
    <row r="1677" spans="3:12" s="4" customFormat="1" ht="17.25" customHeight="1">
      <c r="C1677" s="2"/>
      <c r="D1677" s="2"/>
      <c r="E1677" s="2"/>
      <c r="F1677" s="2"/>
      <c r="G1677" s="2"/>
      <c r="H1677" s="2"/>
      <c r="I1677" s="2"/>
      <c r="J1677" s="2"/>
      <c r="K1677" s="2"/>
      <c r="L1677" s="2"/>
    </row>
    <row r="1678" spans="3:12" s="4" customFormat="1" ht="17.25" customHeight="1">
      <c r="C1678" s="2"/>
      <c r="D1678" s="2"/>
      <c r="E1678" s="2"/>
      <c r="F1678" s="2"/>
      <c r="G1678" s="2"/>
      <c r="H1678" s="2"/>
      <c r="I1678" s="2"/>
      <c r="J1678" s="2"/>
      <c r="K1678" s="2"/>
      <c r="L1678" s="2"/>
    </row>
    <row r="1679" spans="3:12" s="4" customFormat="1" ht="17.25" customHeight="1">
      <c r="C1679" s="2"/>
      <c r="D1679" s="2"/>
      <c r="E1679" s="2"/>
      <c r="F1679" s="2"/>
      <c r="G1679" s="2"/>
      <c r="H1679" s="2"/>
      <c r="I1679" s="2"/>
      <c r="J1679" s="2"/>
      <c r="K1679" s="2"/>
      <c r="L1679" s="2"/>
    </row>
    <row r="1680" spans="3:12" s="4" customFormat="1" ht="17.25" customHeight="1">
      <c r="C1680" s="2"/>
      <c r="D1680" s="2"/>
      <c r="E1680" s="2"/>
      <c r="F1680" s="2"/>
      <c r="G1680" s="2"/>
      <c r="H1680" s="2"/>
      <c r="I1680" s="2"/>
      <c r="J1680" s="2"/>
      <c r="K1680" s="2"/>
      <c r="L1680" s="2"/>
    </row>
    <row r="1681" spans="3:12" s="4" customFormat="1" ht="17.25" customHeight="1">
      <c r="C1681" s="2"/>
      <c r="D1681" s="2"/>
      <c r="E1681" s="2"/>
      <c r="F1681" s="2"/>
      <c r="G1681" s="2"/>
      <c r="H1681" s="2"/>
      <c r="I1681" s="2"/>
      <c r="J1681" s="2"/>
      <c r="K1681" s="2"/>
      <c r="L1681" s="2"/>
    </row>
    <row r="1682" spans="3:12" s="4" customFormat="1" ht="17.25" customHeight="1">
      <c r="C1682" s="2"/>
      <c r="D1682" s="2"/>
      <c r="E1682" s="2"/>
      <c r="F1682" s="2"/>
      <c r="G1682" s="2"/>
      <c r="H1682" s="2"/>
      <c r="I1682" s="2"/>
      <c r="J1682" s="2"/>
      <c r="K1682" s="2"/>
      <c r="L1682" s="2"/>
    </row>
    <row r="1683" spans="3:12" s="4" customFormat="1" ht="17.25" customHeight="1">
      <c r="C1683" s="2"/>
      <c r="D1683" s="2"/>
      <c r="E1683" s="2"/>
      <c r="F1683" s="2"/>
      <c r="G1683" s="2"/>
      <c r="H1683" s="2"/>
      <c r="I1683" s="2"/>
      <c r="J1683" s="2"/>
      <c r="K1683" s="2"/>
      <c r="L1683" s="2"/>
    </row>
    <row r="1684" spans="3:12" s="4" customFormat="1" ht="17.25" customHeight="1">
      <c r="C1684" s="2"/>
      <c r="D1684" s="2"/>
      <c r="E1684" s="2"/>
      <c r="F1684" s="2"/>
      <c r="G1684" s="2"/>
      <c r="H1684" s="2"/>
      <c r="I1684" s="2"/>
      <c r="J1684" s="2"/>
      <c r="K1684" s="2"/>
      <c r="L1684" s="2"/>
    </row>
    <row r="1685" spans="3:12" s="4" customFormat="1" ht="17.25" customHeight="1">
      <c r="C1685" s="2"/>
      <c r="D1685" s="2"/>
      <c r="E1685" s="2"/>
      <c r="F1685" s="2"/>
      <c r="G1685" s="2"/>
      <c r="H1685" s="2"/>
      <c r="I1685" s="2"/>
      <c r="J1685" s="2"/>
      <c r="K1685" s="2"/>
      <c r="L1685" s="2"/>
    </row>
    <row r="1686" spans="3:12" s="4" customFormat="1" ht="17.25" customHeight="1">
      <c r="C1686" s="2"/>
      <c r="D1686" s="2"/>
      <c r="E1686" s="2"/>
      <c r="F1686" s="2"/>
      <c r="G1686" s="2"/>
      <c r="H1686" s="2"/>
      <c r="I1686" s="2"/>
      <c r="J1686" s="2"/>
      <c r="K1686" s="2"/>
      <c r="L1686" s="2"/>
    </row>
    <row r="1687" spans="3:12" s="4" customFormat="1" ht="17.25" customHeight="1">
      <c r="C1687" s="2"/>
      <c r="D1687" s="2"/>
      <c r="E1687" s="2"/>
      <c r="F1687" s="2"/>
      <c r="G1687" s="2"/>
      <c r="H1687" s="2"/>
      <c r="I1687" s="2"/>
      <c r="J1687" s="2"/>
      <c r="K1687" s="2"/>
      <c r="L1687" s="2"/>
    </row>
    <row r="1688" spans="3:12" s="4" customFormat="1" ht="17.25" customHeight="1">
      <c r="C1688" s="2"/>
      <c r="D1688" s="2"/>
      <c r="E1688" s="2"/>
      <c r="F1688" s="2"/>
      <c r="G1688" s="2"/>
      <c r="H1688" s="2"/>
      <c r="I1688" s="2"/>
      <c r="J1688" s="2"/>
      <c r="K1688" s="2"/>
      <c r="L1688" s="2"/>
    </row>
    <row r="1689" spans="3:12" s="4" customFormat="1" ht="17.25" customHeight="1">
      <c r="C1689" s="2"/>
      <c r="D1689" s="2"/>
      <c r="E1689" s="2"/>
      <c r="F1689" s="2"/>
      <c r="G1689" s="2"/>
      <c r="H1689" s="2"/>
      <c r="I1689" s="2"/>
      <c r="J1689" s="2"/>
      <c r="K1689" s="2"/>
      <c r="L1689" s="2"/>
    </row>
    <row r="1690" spans="3:12" s="4" customFormat="1" ht="17.25" customHeight="1">
      <c r="C1690" s="2"/>
      <c r="D1690" s="2"/>
      <c r="E1690" s="2"/>
      <c r="F1690" s="2"/>
      <c r="G1690" s="2"/>
      <c r="H1690" s="2"/>
      <c r="I1690" s="2"/>
      <c r="J1690" s="2"/>
      <c r="K1690" s="2"/>
      <c r="L1690" s="2"/>
    </row>
    <row r="1691" spans="3:12" s="4" customFormat="1" ht="17.25" customHeight="1">
      <c r="C1691" s="2"/>
      <c r="D1691" s="2"/>
      <c r="E1691" s="2"/>
      <c r="F1691" s="2"/>
      <c r="G1691" s="2"/>
      <c r="H1691" s="2"/>
      <c r="I1691" s="2"/>
      <c r="J1691" s="2"/>
      <c r="K1691" s="2"/>
      <c r="L1691" s="2"/>
    </row>
    <row r="1692" spans="3:12" s="4" customFormat="1" ht="17.25" customHeight="1">
      <c r="C1692" s="2"/>
      <c r="D1692" s="2"/>
      <c r="E1692" s="2"/>
      <c r="F1692" s="2"/>
      <c r="G1692" s="2"/>
      <c r="H1692" s="2"/>
      <c r="I1692" s="2"/>
      <c r="J1692" s="2"/>
      <c r="K1692" s="2"/>
      <c r="L1692" s="2"/>
    </row>
    <row r="1693" spans="3:12" s="4" customFormat="1" ht="17.25" customHeight="1">
      <c r="C1693" s="2"/>
      <c r="D1693" s="2"/>
      <c r="E1693" s="2"/>
      <c r="F1693" s="2"/>
      <c r="G1693" s="2"/>
      <c r="H1693" s="2"/>
      <c r="I1693" s="2"/>
      <c r="J1693" s="2"/>
      <c r="K1693" s="2"/>
      <c r="L1693" s="2"/>
    </row>
    <row r="1694" spans="3:12" s="4" customFormat="1" ht="17.25" customHeight="1">
      <c r="C1694" s="2"/>
      <c r="D1694" s="2"/>
      <c r="E1694" s="2"/>
      <c r="F1694" s="2"/>
      <c r="G1694" s="2"/>
      <c r="H1694" s="2"/>
      <c r="I1694" s="2"/>
      <c r="J1694" s="2"/>
      <c r="K1694" s="2"/>
      <c r="L1694" s="2"/>
    </row>
    <row r="1695" spans="3:12" s="4" customFormat="1" ht="17.25" customHeight="1">
      <c r="C1695" s="2"/>
      <c r="D1695" s="2"/>
      <c r="E1695" s="2"/>
      <c r="F1695" s="2"/>
      <c r="G1695" s="2"/>
      <c r="H1695" s="2"/>
      <c r="I1695" s="2"/>
      <c r="J1695" s="2"/>
      <c r="K1695" s="2"/>
      <c r="L1695" s="2"/>
    </row>
    <row r="1696" spans="3:12" s="4" customFormat="1" ht="17.25" customHeight="1">
      <c r="C1696" s="2"/>
      <c r="D1696" s="2"/>
      <c r="E1696" s="2"/>
      <c r="F1696" s="2"/>
      <c r="G1696" s="2"/>
      <c r="H1696" s="2"/>
      <c r="I1696" s="2"/>
      <c r="J1696" s="2"/>
      <c r="K1696" s="2"/>
      <c r="L1696" s="2"/>
    </row>
    <row r="1697" spans="3:12" s="4" customFormat="1" ht="17.25" customHeight="1">
      <c r="C1697" s="2"/>
      <c r="D1697" s="2"/>
      <c r="E1697" s="2"/>
      <c r="F1697" s="2"/>
      <c r="G1697" s="2"/>
      <c r="H1697" s="2"/>
      <c r="I1697" s="2"/>
      <c r="J1697" s="2"/>
      <c r="K1697" s="2"/>
      <c r="L1697" s="2"/>
    </row>
    <row r="1698" spans="3:12" s="4" customFormat="1" ht="17.25" customHeight="1">
      <c r="C1698" s="2"/>
      <c r="D1698" s="2"/>
      <c r="E1698" s="2"/>
      <c r="F1698" s="2"/>
      <c r="G1698" s="2"/>
      <c r="H1698" s="2"/>
      <c r="I1698" s="2"/>
      <c r="J1698" s="2"/>
      <c r="K1698" s="2"/>
      <c r="L1698" s="2"/>
    </row>
    <row r="1699" spans="3:12" s="4" customFormat="1" ht="17.25" customHeight="1">
      <c r="C1699" s="2"/>
      <c r="D1699" s="2"/>
      <c r="E1699" s="2"/>
      <c r="F1699" s="2"/>
      <c r="G1699" s="2"/>
      <c r="H1699" s="2"/>
      <c r="I1699" s="2"/>
      <c r="J1699" s="2"/>
      <c r="K1699" s="2"/>
      <c r="L1699" s="2"/>
    </row>
    <row r="1700" spans="3:12" s="4" customFormat="1" ht="17.25" customHeight="1">
      <c r="C1700" s="2"/>
      <c r="D1700" s="2"/>
      <c r="E1700" s="2"/>
      <c r="F1700" s="2"/>
      <c r="G1700" s="2"/>
      <c r="H1700" s="2"/>
      <c r="I1700" s="2"/>
      <c r="J1700" s="2"/>
      <c r="K1700" s="2"/>
      <c r="L1700" s="2"/>
    </row>
    <row r="1701" spans="3:12" s="4" customFormat="1" ht="17.25" customHeight="1">
      <c r="C1701" s="2"/>
      <c r="D1701" s="2"/>
      <c r="E1701" s="2"/>
      <c r="F1701" s="2"/>
      <c r="G1701" s="2"/>
      <c r="H1701" s="2"/>
      <c r="I1701" s="2"/>
      <c r="J1701" s="2"/>
      <c r="K1701" s="2"/>
      <c r="L1701" s="2"/>
    </row>
    <row r="1702" spans="3:12" s="4" customFormat="1" ht="17.25" customHeight="1">
      <c r="C1702" s="2"/>
      <c r="D1702" s="2"/>
      <c r="E1702" s="2"/>
      <c r="F1702" s="2"/>
      <c r="G1702" s="2"/>
      <c r="H1702" s="2"/>
      <c r="I1702" s="2"/>
      <c r="J1702" s="2"/>
      <c r="K1702" s="2"/>
      <c r="L1702" s="2"/>
    </row>
    <row r="1703" spans="3:12" s="4" customFormat="1" ht="17.25" customHeight="1">
      <c r="C1703" s="2"/>
      <c r="D1703" s="2"/>
      <c r="E1703" s="2"/>
      <c r="F1703" s="2"/>
      <c r="G1703" s="2"/>
      <c r="H1703" s="2"/>
      <c r="I1703" s="2"/>
      <c r="J1703" s="2"/>
      <c r="K1703" s="2"/>
      <c r="L1703" s="2"/>
    </row>
    <row r="1704" spans="3:12" s="4" customFormat="1" ht="17.25" customHeight="1">
      <c r="C1704" s="2"/>
      <c r="D1704" s="2"/>
      <c r="E1704" s="2"/>
      <c r="F1704" s="2"/>
      <c r="G1704" s="2"/>
      <c r="H1704" s="2"/>
      <c r="I1704" s="2"/>
      <c r="J1704" s="2"/>
      <c r="K1704" s="2"/>
      <c r="L1704" s="2"/>
    </row>
    <row r="1705" spans="3:12" s="4" customFormat="1" ht="17.25" customHeight="1">
      <c r="C1705" s="2"/>
      <c r="D1705" s="2"/>
      <c r="E1705" s="2"/>
      <c r="F1705" s="2"/>
      <c r="G1705" s="2"/>
      <c r="H1705" s="2"/>
      <c r="I1705" s="2"/>
      <c r="J1705" s="2"/>
      <c r="K1705" s="2"/>
      <c r="L1705" s="2"/>
    </row>
    <row r="1706" spans="3:12" s="4" customFormat="1" ht="17.25" customHeight="1">
      <c r="C1706" s="2"/>
      <c r="D1706" s="2"/>
      <c r="E1706" s="2"/>
      <c r="F1706" s="2"/>
      <c r="G1706" s="2"/>
      <c r="H1706" s="2"/>
      <c r="I1706" s="2"/>
      <c r="J1706" s="2"/>
      <c r="K1706" s="2"/>
      <c r="L1706" s="2"/>
    </row>
    <row r="1707" spans="3:12" s="4" customFormat="1" ht="17.25" customHeight="1">
      <c r="C1707" s="2"/>
      <c r="D1707" s="2"/>
      <c r="E1707" s="2"/>
      <c r="F1707" s="2"/>
      <c r="G1707" s="2"/>
      <c r="H1707" s="2"/>
      <c r="I1707" s="2"/>
      <c r="J1707" s="2"/>
      <c r="K1707" s="2"/>
      <c r="L1707" s="2"/>
    </row>
    <row r="1708" spans="3:12" s="4" customFormat="1" ht="17.25" customHeight="1">
      <c r="C1708" s="2"/>
      <c r="D1708" s="2"/>
      <c r="E1708" s="2"/>
      <c r="F1708" s="2"/>
      <c r="G1708" s="2"/>
      <c r="H1708" s="2"/>
      <c r="I1708" s="2"/>
      <c r="J1708" s="2"/>
      <c r="K1708" s="2"/>
      <c r="L1708" s="2"/>
    </row>
    <row r="1709" spans="3:12" s="4" customFormat="1" ht="17.25" customHeight="1">
      <c r="C1709" s="2"/>
      <c r="D1709" s="2"/>
      <c r="E1709" s="2"/>
      <c r="F1709" s="2"/>
      <c r="G1709" s="2"/>
      <c r="H1709" s="2"/>
      <c r="I1709" s="2"/>
      <c r="J1709" s="2"/>
      <c r="K1709" s="2"/>
      <c r="L1709" s="2"/>
    </row>
    <row r="1710" spans="3:12" s="4" customFormat="1" ht="17.25" customHeight="1">
      <c r="C1710" s="2"/>
      <c r="D1710" s="2"/>
      <c r="E1710" s="2"/>
      <c r="F1710" s="2"/>
      <c r="G1710" s="2"/>
      <c r="H1710" s="2"/>
      <c r="I1710" s="2"/>
      <c r="J1710" s="2"/>
      <c r="K1710" s="2"/>
      <c r="L1710" s="2"/>
    </row>
    <row r="1711" spans="3:12" s="4" customFormat="1" ht="17.25" customHeight="1">
      <c r="C1711" s="2"/>
      <c r="D1711" s="2"/>
      <c r="E1711" s="2"/>
      <c r="F1711" s="2"/>
      <c r="G1711" s="2"/>
      <c r="H1711" s="2"/>
      <c r="I1711" s="2"/>
      <c r="J1711" s="2"/>
      <c r="K1711" s="2"/>
      <c r="L1711" s="2"/>
    </row>
    <row r="1712" spans="3:12" s="4" customFormat="1" ht="17.25" customHeight="1">
      <c r="C1712" s="2"/>
      <c r="D1712" s="2"/>
      <c r="E1712" s="2"/>
      <c r="F1712" s="2"/>
      <c r="G1712" s="2"/>
      <c r="H1712" s="2"/>
      <c r="I1712" s="2"/>
      <c r="J1712" s="2"/>
      <c r="K1712" s="2"/>
      <c r="L1712" s="2"/>
    </row>
    <row r="1713" spans="3:12" s="4" customFormat="1" ht="17.25" customHeight="1">
      <c r="C1713" s="2"/>
      <c r="D1713" s="2"/>
      <c r="E1713" s="2"/>
      <c r="F1713" s="2"/>
      <c r="G1713" s="2"/>
      <c r="H1713" s="2"/>
      <c r="I1713" s="2"/>
      <c r="J1713" s="2"/>
      <c r="K1713" s="2"/>
      <c r="L1713" s="2"/>
    </row>
    <row r="1714" spans="3:12" s="4" customFormat="1" ht="17.25" customHeight="1">
      <c r="C1714" s="2"/>
      <c r="D1714" s="2"/>
      <c r="E1714" s="2"/>
      <c r="F1714" s="2"/>
      <c r="G1714" s="2"/>
      <c r="H1714" s="2"/>
      <c r="I1714" s="2"/>
      <c r="J1714" s="2"/>
      <c r="K1714" s="2"/>
      <c r="L1714" s="2"/>
    </row>
    <row r="1715" spans="3:12" s="4" customFormat="1" ht="17.25" customHeight="1">
      <c r="C1715" s="2"/>
      <c r="D1715" s="2"/>
      <c r="E1715" s="2"/>
      <c r="F1715" s="2"/>
      <c r="G1715" s="2"/>
      <c r="H1715" s="2"/>
      <c r="I1715" s="2"/>
      <c r="J1715" s="2"/>
      <c r="K1715" s="2"/>
      <c r="L1715" s="2"/>
    </row>
    <row r="1716" spans="3:12" s="4" customFormat="1" ht="17.25" customHeight="1">
      <c r="C1716" s="2"/>
      <c r="D1716" s="2"/>
      <c r="E1716" s="2"/>
      <c r="F1716" s="2"/>
      <c r="G1716" s="2"/>
      <c r="H1716" s="2"/>
      <c r="I1716" s="2"/>
      <c r="J1716" s="2"/>
      <c r="K1716" s="2"/>
      <c r="L1716" s="2"/>
    </row>
    <row r="1717" spans="3:12" s="4" customFormat="1" ht="17.25" customHeight="1">
      <c r="C1717" s="2"/>
      <c r="D1717" s="2"/>
      <c r="E1717" s="2"/>
      <c r="F1717" s="2"/>
      <c r="G1717" s="2"/>
      <c r="H1717" s="2"/>
      <c r="I1717" s="2"/>
      <c r="J1717" s="2"/>
      <c r="K1717" s="2"/>
      <c r="L1717" s="2"/>
    </row>
    <row r="1718" spans="3:12" s="4" customFormat="1" ht="17.25" customHeight="1">
      <c r="C1718" s="2"/>
      <c r="D1718" s="2"/>
      <c r="E1718" s="2"/>
      <c r="F1718" s="2"/>
      <c r="G1718" s="2"/>
      <c r="H1718" s="2"/>
      <c r="I1718" s="2"/>
      <c r="J1718" s="2"/>
      <c r="K1718" s="2"/>
      <c r="L1718" s="2"/>
    </row>
    <row r="1719" spans="3:12" s="4" customFormat="1" ht="17.25" customHeight="1">
      <c r="C1719" s="2"/>
      <c r="D1719" s="2"/>
      <c r="E1719" s="2"/>
      <c r="F1719" s="2"/>
      <c r="G1719" s="2"/>
      <c r="H1719" s="2"/>
      <c r="I1719" s="2"/>
      <c r="J1719" s="2"/>
      <c r="K1719" s="2"/>
      <c r="L1719" s="2"/>
    </row>
    <row r="1720" spans="3:12" s="4" customFormat="1" ht="17.25" customHeight="1">
      <c r="C1720" s="2"/>
      <c r="D1720" s="2"/>
      <c r="E1720" s="2"/>
      <c r="F1720" s="2"/>
      <c r="G1720" s="2"/>
      <c r="H1720" s="2"/>
      <c r="I1720" s="2"/>
      <c r="J1720" s="2"/>
      <c r="K1720" s="2"/>
      <c r="L1720" s="2"/>
    </row>
    <row r="1721" spans="3:12" s="4" customFormat="1" ht="17.25" customHeight="1">
      <c r="C1721" s="2"/>
      <c r="D1721" s="2"/>
      <c r="E1721" s="2"/>
      <c r="F1721" s="2"/>
      <c r="G1721" s="2"/>
      <c r="H1721" s="2"/>
      <c r="I1721" s="2"/>
      <c r="J1721" s="2"/>
      <c r="K1721" s="2"/>
      <c r="L1721" s="2"/>
    </row>
    <row r="1722" spans="3:12" s="4" customFormat="1" ht="17.25" customHeight="1">
      <c r="C1722" s="2"/>
      <c r="D1722" s="2"/>
      <c r="E1722" s="2"/>
      <c r="F1722" s="2"/>
      <c r="G1722" s="2"/>
      <c r="H1722" s="2"/>
      <c r="I1722" s="2"/>
      <c r="J1722" s="2"/>
      <c r="K1722" s="2"/>
      <c r="L1722" s="2"/>
    </row>
    <row r="1723" spans="3:12" s="4" customFormat="1" ht="17.25" customHeight="1">
      <c r="C1723" s="2"/>
      <c r="D1723" s="2"/>
      <c r="E1723" s="2"/>
      <c r="F1723" s="2"/>
      <c r="G1723" s="2"/>
      <c r="H1723" s="2"/>
      <c r="I1723" s="2"/>
      <c r="J1723" s="2"/>
      <c r="K1723" s="2"/>
      <c r="L1723" s="2"/>
    </row>
    <row r="1724" spans="3:12" s="4" customFormat="1" ht="17.25" customHeight="1">
      <c r="C1724" s="2"/>
      <c r="D1724" s="2"/>
      <c r="E1724" s="2"/>
      <c r="F1724" s="2"/>
      <c r="G1724" s="2"/>
      <c r="H1724" s="2"/>
      <c r="I1724" s="2"/>
      <c r="J1724" s="2"/>
      <c r="K1724" s="2"/>
      <c r="L1724" s="2"/>
    </row>
    <row r="1725" spans="3:12" s="4" customFormat="1" ht="17.25" customHeight="1">
      <c r="C1725" s="2"/>
      <c r="D1725" s="2"/>
      <c r="E1725" s="2"/>
      <c r="F1725" s="2"/>
      <c r="G1725" s="2"/>
      <c r="H1725" s="2"/>
      <c r="I1725" s="2"/>
      <c r="J1725" s="2"/>
      <c r="K1725" s="2"/>
      <c r="L1725" s="2"/>
    </row>
    <row r="1726" spans="3:12" s="4" customFormat="1" ht="17.25" customHeight="1">
      <c r="C1726" s="2"/>
      <c r="D1726" s="2"/>
      <c r="E1726" s="2"/>
      <c r="F1726" s="2"/>
      <c r="G1726" s="2"/>
      <c r="H1726" s="2"/>
      <c r="I1726" s="2"/>
      <c r="J1726" s="2"/>
      <c r="K1726" s="2"/>
      <c r="L1726" s="2"/>
    </row>
    <row r="1727" spans="3:12" s="4" customFormat="1" ht="17.25" customHeight="1">
      <c r="C1727" s="2"/>
      <c r="D1727" s="2"/>
      <c r="E1727" s="2"/>
      <c r="F1727" s="2"/>
      <c r="G1727" s="2"/>
      <c r="H1727" s="2"/>
      <c r="I1727" s="2"/>
      <c r="J1727" s="2"/>
      <c r="K1727" s="2"/>
      <c r="L1727" s="2"/>
    </row>
    <row r="1728" spans="3:12" s="4" customFormat="1" ht="17.25" customHeight="1">
      <c r="C1728" s="2"/>
      <c r="D1728" s="2"/>
      <c r="E1728" s="2"/>
      <c r="F1728" s="2"/>
      <c r="G1728" s="2"/>
      <c r="H1728" s="2"/>
      <c r="I1728" s="2"/>
      <c r="J1728" s="2"/>
      <c r="K1728" s="2"/>
      <c r="L1728" s="2"/>
    </row>
    <row r="1729" spans="3:12" s="4" customFormat="1" ht="17.25" customHeight="1">
      <c r="C1729" s="2"/>
      <c r="D1729" s="2"/>
      <c r="E1729" s="2"/>
      <c r="F1729" s="2"/>
      <c r="G1729" s="2"/>
      <c r="H1729" s="2"/>
      <c r="I1729" s="2"/>
      <c r="J1729" s="2"/>
      <c r="K1729" s="2"/>
      <c r="L1729" s="2"/>
    </row>
    <row r="1730" spans="3:12" s="4" customFormat="1" ht="17.25" customHeight="1">
      <c r="C1730" s="2"/>
      <c r="D1730" s="2"/>
      <c r="E1730" s="2"/>
      <c r="F1730" s="2"/>
      <c r="G1730" s="2"/>
      <c r="H1730" s="2"/>
      <c r="I1730" s="2"/>
      <c r="J1730" s="2"/>
      <c r="K1730" s="2"/>
      <c r="L1730" s="2"/>
    </row>
    <row r="1731" spans="3:12" s="4" customFormat="1" ht="17.25" customHeight="1">
      <c r="C1731" s="2"/>
      <c r="D1731" s="2"/>
      <c r="E1731" s="2"/>
      <c r="F1731" s="2"/>
      <c r="G1731" s="2"/>
      <c r="H1731" s="2"/>
      <c r="I1731" s="2"/>
      <c r="J1731" s="2"/>
      <c r="K1731" s="2"/>
      <c r="L1731" s="2"/>
    </row>
    <row r="1732" spans="3:12" s="4" customFormat="1" ht="17.25" customHeight="1">
      <c r="C1732" s="2"/>
      <c r="D1732" s="2"/>
      <c r="E1732" s="2"/>
      <c r="F1732" s="2"/>
      <c r="G1732" s="2"/>
      <c r="H1732" s="2"/>
      <c r="I1732" s="2"/>
      <c r="J1732" s="2"/>
      <c r="K1732" s="2"/>
      <c r="L1732" s="2"/>
    </row>
    <row r="1733" spans="3:12" s="4" customFormat="1" ht="17.25" customHeight="1">
      <c r="C1733" s="2"/>
      <c r="D1733" s="2"/>
      <c r="E1733" s="2"/>
      <c r="F1733" s="2"/>
      <c r="G1733" s="2"/>
      <c r="H1733" s="2"/>
      <c r="I1733" s="2"/>
      <c r="J1733" s="2"/>
      <c r="K1733" s="2"/>
      <c r="L1733" s="2"/>
    </row>
    <row r="1734" spans="3:12" s="4" customFormat="1" ht="17.25" customHeight="1">
      <c r="C1734" s="2"/>
      <c r="D1734" s="2"/>
      <c r="E1734" s="2"/>
      <c r="F1734" s="2"/>
      <c r="G1734" s="2"/>
      <c r="H1734" s="2"/>
      <c r="I1734" s="2"/>
      <c r="J1734" s="2"/>
      <c r="K1734" s="2"/>
      <c r="L1734" s="2"/>
    </row>
    <row r="1735" spans="3:12" s="4" customFormat="1" ht="17.25" customHeight="1">
      <c r="C1735" s="2"/>
      <c r="D1735" s="2"/>
      <c r="E1735" s="2"/>
      <c r="F1735" s="2"/>
      <c r="G1735" s="2"/>
      <c r="H1735" s="2"/>
      <c r="I1735" s="2"/>
      <c r="J1735" s="2"/>
      <c r="K1735" s="2"/>
      <c r="L1735" s="2"/>
    </row>
    <row r="1736" spans="3:12" s="4" customFormat="1" ht="17.25" customHeight="1">
      <c r="C1736" s="2"/>
      <c r="D1736" s="2"/>
      <c r="E1736" s="2"/>
      <c r="F1736" s="2"/>
      <c r="G1736" s="2"/>
      <c r="H1736" s="2"/>
      <c r="I1736" s="2"/>
      <c r="J1736" s="2"/>
      <c r="K1736" s="2"/>
      <c r="L1736" s="2"/>
    </row>
    <row r="1737" spans="3:12" s="4" customFormat="1" ht="17.25" customHeight="1">
      <c r="C1737" s="2"/>
      <c r="D1737" s="2"/>
      <c r="E1737" s="2"/>
      <c r="F1737" s="2"/>
      <c r="G1737" s="2"/>
      <c r="H1737" s="2"/>
      <c r="I1737" s="2"/>
      <c r="J1737" s="2"/>
      <c r="K1737" s="2"/>
      <c r="L1737" s="2"/>
    </row>
    <row r="1738" spans="3:12" s="4" customFormat="1" ht="17.25" customHeight="1">
      <c r="C1738" s="2"/>
      <c r="D1738" s="2"/>
      <c r="E1738" s="2"/>
      <c r="F1738" s="2"/>
      <c r="G1738" s="2"/>
      <c r="H1738" s="2"/>
      <c r="I1738" s="2"/>
      <c r="J1738" s="2"/>
      <c r="K1738" s="2"/>
      <c r="L1738" s="2"/>
    </row>
    <row r="1739" spans="3:12" s="4" customFormat="1" ht="17.25" customHeight="1">
      <c r="C1739" s="2"/>
      <c r="D1739" s="2"/>
      <c r="E1739" s="2"/>
      <c r="F1739" s="2"/>
      <c r="G1739" s="2"/>
      <c r="H1739" s="2"/>
      <c r="I1739" s="2"/>
      <c r="J1739" s="2"/>
      <c r="K1739" s="2"/>
      <c r="L1739" s="2"/>
    </row>
    <row r="1740" spans="3:12" s="4" customFormat="1" ht="17.25" customHeight="1">
      <c r="C1740" s="2"/>
      <c r="D1740" s="2"/>
      <c r="E1740" s="2"/>
      <c r="F1740" s="2"/>
      <c r="G1740" s="2"/>
      <c r="H1740" s="2"/>
      <c r="I1740" s="2"/>
      <c r="J1740" s="2"/>
      <c r="K1740" s="2"/>
      <c r="L1740" s="2"/>
    </row>
    <row r="1741" spans="3:12" s="4" customFormat="1" ht="17.25" customHeight="1">
      <c r="C1741" s="2"/>
      <c r="D1741" s="2"/>
      <c r="E1741" s="2"/>
      <c r="F1741" s="2"/>
      <c r="G1741" s="2"/>
      <c r="H1741" s="2"/>
      <c r="I1741" s="2"/>
      <c r="J1741" s="2"/>
      <c r="K1741" s="2"/>
      <c r="L1741" s="2"/>
    </row>
    <row r="1742" spans="3:12" s="4" customFormat="1" ht="17.25" customHeight="1">
      <c r="C1742" s="2"/>
      <c r="D1742" s="2"/>
      <c r="E1742" s="2"/>
      <c r="F1742" s="2"/>
      <c r="G1742" s="2"/>
      <c r="H1742" s="2"/>
      <c r="I1742" s="2"/>
      <c r="J1742" s="2"/>
      <c r="K1742" s="2"/>
      <c r="L1742" s="2"/>
    </row>
    <row r="1743" spans="3:12" s="4" customFormat="1" ht="17.25" customHeight="1">
      <c r="C1743" s="2"/>
      <c r="D1743" s="2"/>
      <c r="E1743" s="2"/>
      <c r="F1743" s="2"/>
      <c r="G1743" s="2"/>
      <c r="H1743" s="2"/>
      <c r="I1743" s="2"/>
      <c r="J1743" s="2"/>
      <c r="K1743" s="2"/>
      <c r="L1743" s="2"/>
    </row>
    <row r="1744" spans="3:12" s="4" customFormat="1" ht="17.25" customHeight="1">
      <c r="C1744" s="2"/>
      <c r="D1744" s="2"/>
      <c r="E1744" s="2"/>
      <c r="F1744" s="2"/>
      <c r="G1744" s="2"/>
      <c r="H1744" s="2"/>
      <c r="I1744" s="2"/>
      <c r="J1744" s="2"/>
      <c r="K1744" s="2"/>
      <c r="L1744" s="2"/>
    </row>
    <row r="1745" spans="3:12" s="4" customFormat="1" ht="17.25" customHeight="1">
      <c r="C1745" s="2"/>
      <c r="D1745" s="2"/>
      <c r="E1745" s="2"/>
      <c r="F1745" s="2"/>
      <c r="G1745" s="2"/>
      <c r="H1745" s="2"/>
      <c r="I1745" s="2"/>
      <c r="J1745" s="2"/>
      <c r="K1745" s="2"/>
      <c r="L1745" s="2"/>
    </row>
    <row r="1746" spans="3:12" s="4" customFormat="1" ht="17.25" customHeight="1">
      <c r="C1746" s="2"/>
      <c r="D1746" s="2"/>
      <c r="E1746" s="2"/>
      <c r="F1746" s="2"/>
      <c r="G1746" s="2"/>
      <c r="H1746" s="2"/>
      <c r="I1746" s="2"/>
      <c r="J1746" s="2"/>
      <c r="K1746" s="2"/>
      <c r="L1746" s="2"/>
    </row>
    <row r="1747" spans="3:12" s="4" customFormat="1" ht="17.25" customHeight="1">
      <c r="C1747" s="2"/>
      <c r="D1747" s="2"/>
      <c r="E1747" s="2"/>
      <c r="F1747" s="2"/>
      <c r="G1747" s="2"/>
      <c r="H1747" s="2"/>
      <c r="I1747" s="2"/>
      <c r="J1747" s="2"/>
      <c r="K1747" s="2"/>
      <c r="L1747" s="2"/>
    </row>
    <row r="1748" spans="3:12" s="4" customFormat="1" ht="17.25" customHeight="1">
      <c r="C1748" s="2"/>
      <c r="D1748" s="2"/>
      <c r="E1748" s="2"/>
      <c r="F1748" s="2"/>
      <c r="G1748" s="2"/>
      <c r="H1748" s="2"/>
      <c r="I1748" s="2"/>
      <c r="J1748" s="2"/>
      <c r="K1748" s="2"/>
      <c r="L1748" s="2"/>
    </row>
    <row r="1749" spans="3:12" s="4" customFormat="1" ht="17.25" customHeight="1">
      <c r="C1749" s="2"/>
      <c r="D1749" s="2"/>
      <c r="E1749" s="2"/>
      <c r="F1749" s="2"/>
      <c r="G1749" s="2"/>
      <c r="H1749" s="2"/>
      <c r="I1749" s="2"/>
      <c r="J1749" s="2"/>
      <c r="K1749" s="2"/>
      <c r="L1749" s="2"/>
    </row>
    <row r="1750" spans="3:12" s="4" customFormat="1" ht="17.25" customHeight="1">
      <c r="C1750" s="2"/>
      <c r="D1750" s="2"/>
      <c r="E1750" s="2"/>
      <c r="F1750" s="2"/>
      <c r="G1750" s="2"/>
      <c r="H1750" s="2"/>
      <c r="I1750" s="2"/>
      <c r="J1750" s="2"/>
      <c r="K1750" s="2"/>
      <c r="L1750" s="2"/>
    </row>
    <row r="1751" spans="3:12" s="4" customFormat="1" ht="17.25" customHeight="1">
      <c r="C1751" s="2"/>
      <c r="D1751" s="2"/>
      <c r="E1751" s="2"/>
      <c r="F1751" s="2"/>
      <c r="G1751" s="2"/>
      <c r="H1751" s="2"/>
      <c r="I1751" s="2"/>
      <c r="J1751" s="2"/>
      <c r="K1751" s="2"/>
      <c r="L1751" s="2"/>
    </row>
    <row r="1752" spans="3:12" s="4" customFormat="1" ht="17.25" customHeight="1">
      <c r="C1752" s="2"/>
      <c r="D1752" s="2"/>
      <c r="E1752" s="2"/>
      <c r="F1752" s="2"/>
      <c r="G1752" s="2"/>
      <c r="H1752" s="2"/>
      <c r="I1752" s="2"/>
      <c r="J1752" s="2"/>
      <c r="K1752" s="2"/>
      <c r="L1752" s="2"/>
    </row>
    <row r="1753" spans="3:12" s="4" customFormat="1" ht="17.25" customHeight="1">
      <c r="C1753" s="2"/>
      <c r="D1753" s="2"/>
      <c r="E1753" s="2"/>
      <c r="F1753" s="2"/>
      <c r="G1753" s="2"/>
      <c r="H1753" s="2"/>
      <c r="I1753" s="2"/>
      <c r="J1753" s="2"/>
      <c r="K1753" s="2"/>
      <c r="L1753" s="2"/>
    </row>
    <row r="1754" spans="3:12" s="4" customFormat="1" ht="17.25" customHeight="1">
      <c r="C1754" s="2"/>
      <c r="D1754" s="2"/>
      <c r="E1754" s="2"/>
      <c r="F1754" s="2"/>
      <c r="G1754" s="2"/>
      <c r="H1754" s="2"/>
      <c r="I1754" s="2"/>
      <c r="J1754" s="2"/>
      <c r="K1754" s="2"/>
      <c r="L1754" s="2"/>
    </row>
    <row r="1755" spans="3:12" s="4" customFormat="1" ht="17.25" customHeight="1">
      <c r="C1755" s="2"/>
      <c r="D1755" s="2"/>
      <c r="E1755" s="2"/>
      <c r="F1755" s="2"/>
      <c r="G1755" s="2"/>
      <c r="H1755" s="2"/>
      <c r="I1755" s="2"/>
      <c r="J1755" s="2"/>
      <c r="K1755" s="2"/>
      <c r="L1755" s="2"/>
    </row>
    <row r="1756" spans="3:12" s="4" customFormat="1" ht="17.25" customHeight="1">
      <c r="C1756" s="2"/>
      <c r="D1756" s="2"/>
      <c r="E1756" s="2"/>
      <c r="F1756" s="2"/>
      <c r="G1756" s="2"/>
      <c r="H1756" s="2"/>
      <c r="I1756" s="2"/>
      <c r="J1756" s="2"/>
      <c r="K1756" s="2"/>
      <c r="L1756" s="2"/>
    </row>
    <row r="1757" spans="3:12" s="4" customFormat="1" ht="17.25" customHeight="1">
      <c r="C1757" s="2"/>
      <c r="D1757" s="2"/>
      <c r="E1757" s="2"/>
      <c r="F1757" s="2"/>
      <c r="G1757" s="2"/>
      <c r="H1757" s="2"/>
      <c r="I1757" s="2"/>
      <c r="J1757" s="2"/>
      <c r="K1757" s="2"/>
      <c r="L1757" s="2"/>
    </row>
    <row r="1758" spans="3:12" s="4" customFormat="1" ht="17.25" customHeight="1">
      <c r="C1758" s="2"/>
      <c r="D1758" s="2"/>
      <c r="E1758" s="2"/>
      <c r="F1758" s="2"/>
      <c r="G1758" s="2"/>
      <c r="H1758" s="2"/>
      <c r="I1758" s="2"/>
      <c r="J1758" s="2"/>
      <c r="K1758" s="2"/>
      <c r="L1758" s="2"/>
    </row>
    <row r="1759" spans="3:12" s="4" customFormat="1" ht="17.25" customHeight="1">
      <c r="C1759" s="2"/>
      <c r="D1759" s="2"/>
      <c r="E1759" s="2"/>
      <c r="F1759" s="2"/>
      <c r="G1759" s="2"/>
      <c r="H1759" s="2"/>
      <c r="I1759" s="2"/>
      <c r="J1759" s="2"/>
      <c r="K1759" s="2"/>
      <c r="L1759" s="2"/>
    </row>
    <row r="1760" spans="3:12" s="4" customFormat="1" ht="17.25" customHeight="1">
      <c r="C1760" s="2"/>
      <c r="D1760" s="2"/>
      <c r="E1760" s="2"/>
      <c r="F1760" s="2"/>
      <c r="G1760" s="2"/>
      <c r="H1760" s="2"/>
      <c r="I1760" s="2"/>
      <c r="J1760" s="2"/>
      <c r="K1760" s="2"/>
      <c r="L1760" s="2"/>
    </row>
    <row r="1761" spans="3:12" s="4" customFormat="1" ht="17.25" customHeight="1">
      <c r="C1761" s="2"/>
      <c r="D1761" s="2"/>
      <c r="E1761" s="2"/>
      <c r="F1761" s="2"/>
      <c r="G1761" s="2"/>
      <c r="H1761" s="2"/>
      <c r="I1761" s="2"/>
      <c r="J1761" s="2"/>
      <c r="K1761" s="2"/>
      <c r="L1761" s="2"/>
    </row>
    <row r="1762" spans="3:12" s="4" customFormat="1" ht="17.25" customHeight="1">
      <c r="C1762" s="2"/>
      <c r="D1762" s="2"/>
      <c r="E1762" s="2"/>
      <c r="F1762" s="2"/>
      <c r="G1762" s="2"/>
      <c r="H1762" s="2"/>
      <c r="I1762" s="2"/>
      <c r="J1762" s="2"/>
      <c r="K1762" s="2"/>
      <c r="L1762" s="2"/>
    </row>
    <row r="1763" spans="3:12" s="4" customFormat="1" ht="17.25" customHeight="1">
      <c r="C1763" s="2"/>
      <c r="D1763" s="2"/>
      <c r="E1763" s="2"/>
      <c r="F1763" s="2"/>
      <c r="G1763" s="2"/>
      <c r="H1763" s="2"/>
      <c r="I1763" s="2"/>
      <c r="J1763" s="2"/>
      <c r="K1763" s="2"/>
      <c r="L1763" s="2"/>
    </row>
    <row r="1764" spans="3:12" s="4" customFormat="1" ht="17.25" customHeight="1">
      <c r="C1764" s="2"/>
      <c r="D1764" s="2"/>
      <c r="E1764" s="2"/>
      <c r="F1764" s="2"/>
      <c r="G1764" s="2"/>
      <c r="H1764" s="2"/>
      <c r="I1764" s="2"/>
      <c r="J1764" s="2"/>
      <c r="K1764" s="2"/>
      <c r="L1764" s="2"/>
    </row>
    <row r="1765" spans="3:12" s="4" customFormat="1" ht="17.25" customHeight="1">
      <c r="C1765" s="2"/>
      <c r="D1765" s="2"/>
      <c r="E1765" s="2"/>
      <c r="F1765" s="2"/>
      <c r="G1765" s="2"/>
      <c r="H1765" s="2"/>
      <c r="I1765" s="2"/>
      <c r="J1765" s="2"/>
      <c r="K1765" s="2"/>
      <c r="L1765" s="2"/>
    </row>
    <row r="1766" spans="3:12" s="4" customFormat="1" ht="17.25" customHeight="1">
      <c r="C1766" s="2"/>
      <c r="D1766" s="2"/>
      <c r="E1766" s="2"/>
      <c r="F1766" s="2"/>
      <c r="G1766" s="2"/>
      <c r="H1766" s="2"/>
      <c r="I1766" s="2"/>
      <c r="J1766" s="2"/>
      <c r="K1766" s="2"/>
      <c r="L1766" s="2"/>
    </row>
    <row r="1767" spans="3:12" s="4" customFormat="1" ht="17.25" customHeight="1">
      <c r="C1767" s="2"/>
      <c r="D1767" s="2"/>
      <c r="E1767" s="2"/>
      <c r="F1767" s="2"/>
      <c r="G1767" s="2"/>
      <c r="H1767" s="2"/>
      <c r="I1767" s="2"/>
      <c r="J1767" s="2"/>
      <c r="K1767" s="2"/>
      <c r="L1767" s="2"/>
    </row>
    <row r="1768" spans="3:12" s="4" customFormat="1" ht="17.25" customHeight="1">
      <c r="C1768" s="2"/>
      <c r="D1768" s="2"/>
      <c r="E1768" s="2"/>
      <c r="F1768" s="2"/>
      <c r="G1768" s="2"/>
      <c r="H1768" s="2"/>
      <c r="I1768" s="2"/>
      <c r="J1768" s="2"/>
      <c r="K1768" s="2"/>
      <c r="L1768" s="2"/>
    </row>
    <row r="1769" spans="3:12" s="4" customFormat="1" ht="17.25" customHeight="1">
      <c r="C1769" s="2"/>
      <c r="D1769" s="2"/>
      <c r="E1769" s="2"/>
      <c r="F1769" s="2"/>
      <c r="G1769" s="2"/>
      <c r="H1769" s="2"/>
      <c r="I1769" s="2"/>
      <c r="J1769" s="2"/>
      <c r="K1769" s="2"/>
      <c r="L1769" s="2"/>
    </row>
    <row r="1770" spans="3:12" s="4" customFormat="1" ht="17.25" customHeight="1">
      <c r="C1770" s="2"/>
      <c r="D1770" s="2"/>
      <c r="E1770" s="2"/>
      <c r="F1770" s="2"/>
      <c r="G1770" s="2"/>
      <c r="H1770" s="2"/>
      <c r="I1770" s="2"/>
      <c r="J1770" s="2"/>
      <c r="K1770" s="2"/>
      <c r="L1770" s="2"/>
    </row>
    <row r="1771" spans="3:12" s="4" customFormat="1" ht="17.25" customHeight="1">
      <c r="C1771" s="2"/>
      <c r="D1771" s="2"/>
      <c r="E1771" s="2"/>
      <c r="F1771" s="2"/>
      <c r="G1771" s="2"/>
      <c r="H1771" s="2"/>
      <c r="I1771" s="2"/>
      <c r="J1771" s="2"/>
      <c r="K1771" s="2"/>
      <c r="L1771" s="2"/>
    </row>
    <row r="1772" spans="3:12" s="4" customFormat="1" ht="17.25" customHeight="1">
      <c r="C1772" s="2"/>
      <c r="D1772" s="2"/>
      <c r="E1772" s="2"/>
      <c r="F1772" s="2"/>
      <c r="G1772" s="2"/>
      <c r="H1772" s="2"/>
      <c r="I1772" s="2"/>
      <c r="J1772" s="2"/>
      <c r="K1772" s="2"/>
      <c r="L1772" s="2"/>
    </row>
    <row r="1773" spans="3:12" s="4" customFormat="1" ht="17.25" customHeight="1">
      <c r="C1773" s="2"/>
      <c r="D1773" s="2"/>
      <c r="E1773" s="2"/>
      <c r="F1773" s="2"/>
      <c r="G1773" s="2"/>
      <c r="H1773" s="2"/>
      <c r="I1773" s="2"/>
      <c r="J1773" s="2"/>
      <c r="K1773" s="2"/>
      <c r="L1773" s="2"/>
    </row>
    <row r="1774" spans="3:12" s="4" customFormat="1" ht="17.25" customHeight="1">
      <c r="C1774" s="2"/>
      <c r="D1774" s="2"/>
      <c r="E1774" s="2"/>
      <c r="F1774" s="2"/>
      <c r="G1774" s="2"/>
      <c r="H1774" s="2"/>
      <c r="I1774" s="2"/>
      <c r="J1774" s="2"/>
      <c r="K1774" s="2"/>
      <c r="L1774" s="2"/>
    </row>
    <row r="1775" spans="3:12" s="4" customFormat="1" ht="17.25" customHeight="1">
      <c r="C1775" s="2"/>
      <c r="D1775" s="2"/>
      <c r="E1775" s="2"/>
      <c r="F1775" s="2"/>
      <c r="G1775" s="2"/>
      <c r="H1775" s="2"/>
      <c r="I1775" s="2"/>
      <c r="J1775" s="2"/>
      <c r="K1775" s="2"/>
      <c r="L1775" s="2"/>
    </row>
    <row r="1776" spans="3:12" s="4" customFormat="1" ht="17.25" customHeight="1">
      <c r="C1776" s="2"/>
      <c r="D1776" s="2"/>
      <c r="E1776" s="2"/>
      <c r="F1776" s="2"/>
      <c r="G1776" s="2"/>
      <c r="H1776" s="2"/>
      <c r="I1776" s="2"/>
      <c r="J1776" s="2"/>
      <c r="K1776" s="2"/>
      <c r="L1776" s="2"/>
    </row>
    <row r="1777" spans="3:12" s="4" customFormat="1" ht="17.25" customHeight="1">
      <c r="C1777" s="2"/>
      <c r="D1777" s="2"/>
      <c r="E1777" s="2"/>
      <c r="F1777" s="2"/>
      <c r="G1777" s="2"/>
      <c r="H1777" s="2"/>
      <c r="I1777" s="2"/>
      <c r="J1777" s="2"/>
      <c r="K1777" s="2"/>
      <c r="L1777" s="2"/>
    </row>
    <row r="1778" spans="3:12" s="4" customFormat="1" ht="17.25" customHeight="1">
      <c r="C1778" s="2"/>
      <c r="D1778" s="2"/>
      <c r="E1778" s="2"/>
      <c r="F1778" s="2"/>
      <c r="G1778" s="2"/>
      <c r="H1778" s="2"/>
      <c r="I1778" s="2"/>
      <c r="J1778" s="2"/>
      <c r="K1778" s="2"/>
      <c r="L1778" s="2"/>
    </row>
    <row r="1779" spans="3:12" s="4" customFormat="1" ht="17.25" customHeight="1">
      <c r="C1779" s="2"/>
      <c r="D1779" s="2"/>
      <c r="E1779" s="2"/>
      <c r="F1779" s="2"/>
      <c r="G1779" s="2"/>
      <c r="H1779" s="2"/>
      <c r="I1779" s="2"/>
      <c r="J1779" s="2"/>
      <c r="K1779" s="2"/>
      <c r="L1779" s="2"/>
    </row>
    <row r="1780" spans="3:12" s="4" customFormat="1" ht="17.25" customHeight="1">
      <c r="C1780" s="2"/>
      <c r="D1780" s="2"/>
      <c r="E1780" s="2"/>
      <c r="F1780" s="2"/>
      <c r="G1780" s="2"/>
      <c r="H1780" s="2"/>
      <c r="I1780" s="2"/>
      <c r="J1780" s="2"/>
      <c r="K1780" s="2"/>
      <c r="L1780" s="2"/>
    </row>
    <row r="1781" spans="3:12" s="4" customFormat="1" ht="17.25" customHeight="1">
      <c r="C1781" s="2"/>
      <c r="D1781" s="2"/>
      <c r="E1781" s="2"/>
      <c r="F1781" s="2"/>
      <c r="G1781" s="2"/>
      <c r="H1781" s="2"/>
      <c r="I1781" s="2"/>
      <c r="J1781" s="2"/>
      <c r="K1781" s="2"/>
      <c r="L1781" s="2"/>
    </row>
    <row r="1782" spans="3:12" s="4" customFormat="1" ht="17.25" customHeight="1">
      <c r="C1782" s="2"/>
      <c r="D1782" s="2"/>
      <c r="E1782" s="2"/>
      <c r="F1782" s="2"/>
      <c r="G1782" s="2"/>
      <c r="H1782" s="2"/>
      <c r="I1782" s="2"/>
      <c r="J1782" s="2"/>
      <c r="K1782" s="2"/>
      <c r="L1782" s="2"/>
    </row>
    <row r="1783" spans="3:12" s="4" customFormat="1" ht="17.25" customHeight="1">
      <c r="C1783" s="2"/>
      <c r="D1783" s="2"/>
      <c r="E1783" s="2"/>
      <c r="F1783" s="2"/>
      <c r="G1783" s="2"/>
      <c r="H1783" s="2"/>
      <c r="I1783" s="2"/>
      <c r="J1783" s="2"/>
      <c r="K1783" s="2"/>
      <c r="L1783" s="2"/>
    </row>
    <row r="1784" spans="3:12" s="4" customFormat="1" ht="17.25" customHeight="1">
      <c r="C1784" s="2"/>
      <c r="D1784" s="2"/>
      <c r="E1784" s="2"/>
      <c r="F1784" s="2"/>
      <c r="G1784" s="2"/>
      <c r="H1784" s="2"/>
      <c r="I1784" s="2"/>
      <c r="J1784" s="2"/>
      <c r="K1784" s="2"/>
      <c r="L1784" s="2"/>
    </row>
    <row r="1785" spans="3:12" s="4" customFormat="1" ht="17.25" customHeight="1">
      <c r="C1785" s="2"/>
      <c r="D1785" s="2"/>
      <c r="E1785" s="2"/>
      <c r="F1785" s="2"/>
      <c r="G1785" s="2"/>
      <c r="H1785" s="2"/>
      <c r="I1785" s="2"/>
      <c r="J1785" s="2"/>
      <c r="K1785" s="2"/>
      <c r="L1785" s="2"/>
    </row>
    <row r="1786" spans="3:12" s="4" customFormat="1" ht="17.25" customHeight="1">
      <c r="C1786" s="2"/>
      <c r="D1786" s="2"/>
      <c r="E1786" s="2"/>
      <c r="F1786" s="2"/>
      <c r="G1786" s="2"/>
      <c r="H1786" s="2"/>
      <c r="I1786" s="2"/>
      <c r="J1786" s="2"/>
      <c r="K1786" s="2"/>
      <c r="L1786" s="2"/>
    </row>
    <row r="1787" spans="3:12" s="4" customFormat="1" ht="17.25" customHeight="1">
      <c r="C1787" s="2"/>
      <c r="D1787" s="2"/>
      <c r="E1787" s="2"/>
      <c r="F1787" s="2"/>
      <c r="G1787" s="2"/>
      <c r="H1787" s="2"/>
      <c r="I1787" s="2"/>
      <c r="J1787" s="2"/>
      <c r="K1787" s="2"/>
      <c r="L1787" s="2"/>
    </row>
    <row r="1788" spans="3:12" s="4" customFormat="1" ht="17.25" customHeight="1">
      <c r="C1788" s="2"/>
      <c r="D1788" s="2"/>
      <c r="E1788" s="2"/>
      <c r="F1788" s="2"/>
      <c r="G1788" s="2"/>
      <c r="H1788" s="2"/>
      <c r="I1788" s="2"/>
      <c r="J1788" s="2"/>
      <c r="K1788" s="2"/>
      <c r="L1788" s="2"/>
    </row>
    <row r="1789" spans="3:12" s="4" customFormat="1" ht="17.25" customHeight="1">
      <c r="C1789" s="2"/>
      <c r="D1789" s="2"/>
      <c r="E1789" s="2"/>
      <c r="F1789" s="2"/>
      <c r="G1789" s="2"/>
      <c r="H1789" s="2"/>
      <c r="I1789" s="2"/>
      <c r="J1789" s="2"/>
      <c r="K1789" s="2"/>
      <c r="L1789" s="2"/>
    </row>
    <row r="1790" spans="3:12" s="4" customFormat="1" ht="17.25" customHeight="1">
      <c r="C1790" s="2"/>
      <c r="D1790" s="2"/>
      <c r="E1790" s="2"/>
      <c r="F1790" s="2"/>
      <c r="G1790" s="2"/>
      <c r="H1790" s="2"/>
      <c r="I1790" s="2"/>
      <c r="J1790" s="2"/>
      <c r="K1790" s="2"/>
      <c r="L1790" s="2"/>
    </row>
    <row r="1791" spans="3:12" s="4" customFormat="1" ht="17.25" customHeight="1">
      <c r="C1791" s="2"/>
      <c r="D1791" s="2"/>
      <c r="E1791" s="2"/>
      <c r="F1791" s="2"/>
      <c r="G1791" s="2"/>
      <c r="H1791" s="2"/>
      <c r="I1791" s="2"/>
      <c r="J1791" s="2"/>
      <c r="K1791" s="2"/>
      <c r="L1791" s="2"/>
    </row>
    <row r="1792" spans="3:12" s="4" customFormat="1" ht="17.25" customHeight="1">
      <c r="C1792" s="2"/>
      <c r="D1792" s="2"/>
      <c r="E1792" s="2"/>
      <c r="F1792" s="2"/>
      <c r="G1792" s="2"/>
      <c r="H1792" s="2"/>
      <c r="I1792" s="2"/>
      <c r="J1792" s="2"/>
      <c r="K1792" s="2"/>
      <c r="L1792" s="2"/>
    </row>
    <row r="1793" spans="3:12" s="4" customFormat="1" ht="17.25" customHeight="1">
      <c r="C1793" s="2"/>
      <c r="D1793" s="2"/>
      <c r="E1793" s="2"/>
      <c r="F1793" s="2"/>
      <c r="G1793" s="2"/>
      <c r="H1793" s="2"/>
      <c r="I1793" s="2"/>
      <c r="J1793" s="2"/>
      <c r="K1793" s="2"/>
      <c r="L1793" s="2"/>
    </row>
    <row r="1794" spans="3:12" s="4" customFormat="1" ht="17.25" customHeight="1">
      <c r="C1794" s="2"/>
      <c r="D1794" s="2"/>
      <c r="E1794" s="2"/>
      <c r="F1794" s="2"/>
      <c r="G1794" s="2"/>
      <c r="H1794" s="2"/>
      <c r="I1794" s="2"/>
      <c r="J1794" s="2"/>
      <c r="K1794" s="2"/>
      <c r="L1794" s="2"/>
    </row>
    <row r="1795" spans="3:12" s="4" customFormat="1" ht="17.25" customHeight="1">
      <c r="C1795" s="2"/>
      <c r="D1795" s="2"/>
      <c r="E1795" s="2"/>
      <c r="F1795" s="2"/>
      <c r="G1795" s="2"/>
      <c r="H1795" s="2"/>
      <c r="I1795" s="2"/>
      <c r="J1795" s="2"/>
      <c r="K1795" s="2"/>
      <c r="L1795" s="2"/>
    </row>
    <row r="1796" spans="3:12" s="4" customFormat="1" ht="17.25" customHeight="1">
      <c r="C1796" s="2"/>
      <c r="D1796" s="2"/>
      <c r="E1796" s="2"/>
      <c r="F1796" s="2"/>
      <c r="G1796" s="2"/>
      <c r="H1796" s="2"/>
      <c r="I1796" s="2"/>
      <c r="J1796" s="2"/>
      <c r="K1796" s="2"/>
      <c r="L1796" s="2"/>
    </row>
    <row r="1797" spans="3:12" s="4" customFormat="1" ht="17.25" customHeight="1">
      <c r="C1797" s="2"/>
      <c r="D1797" s="2"/>
      <c r="E1797" s="2"/>
      <c r="F1797" s="2"/>
      <c r="G1797" s="2"/>
      <c r="H1797" s="2"/>
      <c r="I1797" s="2"/>
      <c r="J1797" s="2"/>
      <c r="K1797" s="2"/>
      <c r="L1797" s="2"/>
    </row>
    <row r="1798" spans="3:12" s="4" customFormat="1" ht="17.25" customHeight="1">
      <c r="C1798" s="2"/>
      <c r="D1798" s="2"/>
      <c r="E1798" s="2"/>
      <c r="F1798" s="2"/>
      <c r="G1798" s="2"/>
      <c r="H1798" s="2"/>
      <c r="I1798" s="2"/>
      <c r="J1798" s="2"/>
      <c r="K1798" s="2"/>
      <c r="L1798" s="2"/>
    </row>
    <row r="1799" spans="3:12" s="4" customFormat="1" ht="17.25" customHeight="1">
      <c r="C1799" s="2"/>
      <c r="D1799" s="2"/>
      <c r="E1799" s="2"/>
      <c r="F1799" s="2"/>
      <c r="G1799" s="2"/>
      <c r="H1799" s="2"/>
      <c r="I1799" s="2"/>
      <c r="J1799" s="2"/>
      <c r="K1799" s="2"/>
      <c r="L1799" s="2"/>
    </row>
    <row r="1800" spans="3:12" s="4" customFormat="1" ht="17.25" customHeight="1">
      <c r="C1800" s="2"/>
      <c r="D1800" s="2"/>
      <c r="E1800" s="2"/>
      <c r="F1800" s="2"/>
      <c r="G1800" s="2"/>
      <c r="H1800" s="2"/>
      <c r="I1800" s="2"/>
      <c r="J1800" s="2"/>
      <c r="K1800" s="2"/>
      <c r="L1800" s="2"/>
    </row>
    <row r="1801" spans="3:12" s="4" customFormat="1" ht="17.25" customHeight="1">
      <c r="C1801" s="2"/>
      <c r="D1801" s="2"/>
      <c r="E1801" s="2"/>
      <c r="F1801" s="2"/>
      <c r="G1801" s="2"/>
      <c r="H1801" s="2"/>
      <c r="I1801" s="2"/>
      <c r="J1801" s="2"/>
      <c r="K1801" s="2"/>
      <c r="L1801" s="2"/>
    </row>
    <row r="1802" spans="3:12" s="4" customFormat="1" ht="17.25" customHeight="1">
      <c r="C1802" s="2"/>
      <c r="D1802" s="2"/>
      <c r="E1802" s="2"/>
      <c r="F1802" s="2"/>
      <c r="G1802" s="2"/>
      <c r="H1802" s="2"/>
      <c r="I1802" s="2"/>
      <c r="J1802" s="2"/>
      <c r="K1802" s="2"/>
      <c r="L1802" s="2"/>
    </row>
    <row r="1803" spans="3:12" s="4" customFormat="1" ht="17.25" customHeight="1">
      <c r="C1803" s="2"/>
      <c r="D1803" s="2"/>
      <c r="E1803" s="2"/>
      <c r="F1803" s="2"/>
      <c r="G1803" s="2"/>
      <c r="H1803" s="2"/>
      <c r="I1803" s="2"/>
      <c r="J1803" s="2"/>
      <c r="K1803" s="2"/>
      <c r="L1803" s="2"/>
    </row>
    <row r="1804" spans="3:12" s="4" customFormat="1" ht="17.25" customHeight="1">
      <c r="C1804" s="2"/>
      <c r="D1804" s="2"/>
      <c r="E1804" s="2"/>
      <c r="F1804" s="2"/>
      <c r="G1804" s="2"/>
      <c r="H1804" s="2"/>
      <c r="I1804" s="2"/>
      <c r="J1804" s="2"/>
      <c r="K1804" s="2"/>
      <c r="L1804" s="2"/>
    </row>
    <row r="1805" spans="3:12" s="4" customFormat="1" ht="17.25" customHeight="1">
      <c r="C1805" s="2"/>
      <c r="D1805" s="2"/>
      <c r="E1805" s="2"/>
      <c r="F1805" s="2"/>
      <c r="G1805" s="2"/>
      <c r="H1805" s="2"/>
      <c r="I1805" s="2"/>
      <c r="J1805" s="2"/>
      <c r="K1805" s="2"/>
      <c r="L1805" s="2"/>
    </row>
    <row r="1806" spans="3:12" s="4" customFormat="1" ht="17.25" customHeight="1">
      <c r="C1806" s="2"/>
      <c r="D1806" s="2"/>
      <c r="E1806" s="2"/>
      <c r="F1806" s="2"/>
      <c r="G1806" s="2"/>
      <c r="H1806" s="2"/>
      <c r="I1806" s="2"/>
      <c r="J1806" s="2"/>
      <c r="K1806" s="2"/>
      <c r="L1806" s="2"/>
    </row>
    <row r="1807" spans="3:12" s="4" customFormat="1" ht="17.25" customHeight="1">
      <c r="C1807" s="2"/>
      <c r="D1807" s="2"/>
      <c r="E1807" s="2"/>
      <c r="F1807" s="2"/>
      <c r="G1807" s="2"/>
      <c r="H1807" s="2"/>
      <c r="I1807" s="2"/>
      <c r="J1807" s="2"/>
      <c r="K1807" s="2"/>
      <c r="L1807" s="2"/>
    </row>
    <row r="1808" spans="3:12" s="4" customFormat="1" ht="17.25" customHeight="1">
      <c r="C1808" s="2"/>
      <c r="D1808" s="2"/>
      <c r="E1808" s="2"/>
      <c r="F1808" s="2"/>
      <c r="G1808" s="2"/>
      <c r="H1808" s="2"/>
      <c r="I1808" s="2"/>
      <c r="J1808" s="2"/>
      <c r="K1808" s="2"/>
      <c r="L1808" s="2"/>
    </row>
    <row r="1809" spans="3:12" s="4" customFormat="1" ht="17.25" customHeight="1">
      <c r="C1809" s="2"/>
      <c r="D1809" s="2"/>
      <c r="E1809" s="2"/>
      <c r="F1809" s="2"/>
      <c r="G1809" s="2"/>
      <c r="H1809" s="2"/>
      <c r="I1809" s="2"/>
      <c r="J1809" s="2"/>
      <c r="K1809" s="2"/>
      <c r="L1809" s="2"/>
    </row>
    <row r="1810" spans="3:12" s="4" customFormat="1" ht="17.25" customHeight="1">
      <c r="C1810" s="2"/>
      <c r="D1810" s="2"/>
      <c r="E1810" s="2"/>
      <c r="F1810" s="2"/>
      <c r="G1810" s="2"/>
      <c r="H1810" s="2"/>
      <c r="I1810" s="2"/>
      <c r="J1810" s="2"/>
      <c r="K1810" s="2"/>
      <c r="L1810" s="2"/>
    </row>
    <row r="1811" spans="3:12" s="4" customFormat="1" ht="17.25" customHeight="1">
      <c r="C1811" s="2"/>
      <c r="D1811" s="2"/>
      <c r="E1811" s="2"/>
      <c r="F1811" s="2"/>
      <c r="G1811" s="2"/>
      <c r="H1811" s="2"/>
      <c r="I1811" s="2"/>
      <c r="J1811" s="2"/>
      <c r="K1811" s="2"/>
      <c r="L1811" s="2"/>
    </row>
    <row r="1812" spans="3:12" s="4" customFormat="1" ht="17.25" customHeight="1">
      <c r="C1812" s="2"/>
      <c r="D1812" s="2"/>
      <c r="E1812" s="2"/>
      <c r="F1812" s="2"/>
      <c r="G1812" s="2"/>
      <c r="H1812" s="2"/>
      <c r="I1812" s="2"/>
      <c r="J1812" s="2"/>
      <c r="K1812" s="2"/>
      <c r="L1812" s="2"/>
    </row>
    <row r="1813" spans="3:12" s="4" customFormat="1" ht="17.25" customHeight="1">
      <c r="C1813" s="2"/>
      <c r="D1813" s="2"/>
      <c r="E1813" s="2"/>
      <c r="F1813" s="2"/>
      <c r="G1813" s="2"/>
      <c r="H1813" s="2"/>
      <c r="I1813" s="2"/>
      <c r="J1813" s="2"/>
      <c r="K1813" s="2"/>
      <c r="L1813" s="2"/>
    </row>
    <row r="1814" spans="3:12" s="4" customFormat="1" ht="17.25" customHeight="1">
      <c r="C1814" s="2"/>
      <c r="D1814" s="2"/>
      <c r="E1814" s="2"/>
      <c r="F1814" s="2"/>
      <c r="G1814" s="2"/>
      <c r="H1814" s="2"/>
      <c r="I1814" s="2"/>
      <c r="J1814" s="2"/>
      <c r="K1814" s="2"/>
      <c r="L1814" s="2"/>
    </row>
    <row r="1815" spans="3:12" s="4" customFormat="1" ht="17.25" customHeight="1">
      <c r="C1815" s="2"/>
      <c r="D1815" s="2"/>
      <c r="E1815" s="2"/>
      <c r="F1815" s="2"/>
      <c r="G1815" s="2"/>
      <c r="H1815" s="2"/>
      <c r="I1815" s="2"/>
      <c r="J1815" s="2"/>
      <c r="K1815" s="2"/>
      <c r="L1815" s="2"/>
    </row>
    <row r="1816" spans="3:12" s="4" customFormat="1" ht="17.25" customHeight="1">
      <c r="C1816" s="2"/>
      <c r="D1816" s="2"/>
      <c r="E1816" s="2"/>
      <c r="F1816" s="2"/>
      <c r="G1816" s="2"/>
      <c r="H1816" s="2"/>
      <c r="I1816" s="2"/>
      <c r="J1816" s="2"/>
      <c r="K1816" s="2"/>
      <c r="L1816" s="2"/>
    </row>
    <row r="1817" spans="3:12" s="4" customFormat="1" ht="17.25" customHeight="1">
      <c r="C1817" s="2"/>
      <c r="D1817" s="2"/>
      <c r="E1817" s="2"/>
      <c r="F1817" s="2"/>
      <c r="G1817" s="2"/>
      <c r="H1817" s="2"/>
      <c r="I1817" s="2"/>
      <c r="J1817" s="2"/>
      <c r="K1817" s="2"/>
      <c r="L1817" s="2"/>
    </row>
    <row r="1818" spans="3:12" s="4" customFormat="1" ht="17.25" customHeight="1">
      <c r="C1818" s="2"/>
      <c r="D1818" s="2"/>
      <c r="E1818" s="2"/>
      <c r="F1818" s="2"/>
      <c r="G1818" s="2"/>
      <c r="H1818" s="2"/>
      <c r="I1818" s="2"/>
      <c r="J1818" s="2"/>
      <c r="K1818" s="2"/>
      <c r="L1818" s="2"/>
    </row>
    <row r="1819" spans="3:12" s="4" customFormat="1" ht="17.25" customHeight="1">
      <c r="C1819" s="2"/>
      <c r="D1819" s="2"/>
      <c r="E1819" s="2"/>
      <c r="F1819" s="2"/>
      <c r="G1819" s="2"/>
      <c r="H1819" s="2"/>
      <c r="I1819" s="2"/>
      <c r="J1819" s="2"/>
      <c r="K1819" s="2"/>
      <c r="L1819" s="2"/>
    </row>
    <row r="1820" spans="3:12" s="4" customFormat="1" ht="17.25" customHeight="1">
      <c r="C1820" s="2"/>
      <c r="D1820" s="2"/>
      <c r="E1820" s="2"/>
      <c r="F1820" s="2"/>
      <c r="G1820" s="2"/>
      <c r="H1820" s="2"/>
      <c r="I1820" s="2"/>
      <c r="J1820" s="2"/>
      <c r="K1820" s="2"/>
      <c r="L1820" s="2"/>
    </row>
    <row r="1821" spans="3:12" s="4" customFormat="1" ht="17.25" customHeight="1">
      <c r="C1821" s="2"/>
      <c r="D1821" s="2"/>
      <c r="E1821" s="2"/>
      <c r="F1821" s="2"/>
      <c r="G1821" s="2"/>
      <c r="H1821" s="2"/>
      <c r="I1821" s="2"/>
      <c r="J1821" s="2"/>
      <c r="K1821" s="2"/>
      <c r="L1821" s="2"/>
    </row>
    <row r="1822" spans="3:12" s="4" customFormat="1" ht="17.25" customHeight="1">
      <c r="C1822" s="2"/>
      <c r="D1822" s="2"/>
      <c r="E1822" s="2"/>
      <c r="F1822" s="2"/>
      <c r="G1822" s="2"/>
      <c r="H1822" s="2"/>
      <c r="I1822" s="2"/>
      <c r="J1822" s="2"/>
      <c r="K1822" s="2"/>
      <c r="L1822" s="2"/>
    </row>
    <row r="1823" spans="3:12" s="4" customFormat="1" ht="17.25" customHeight="1">
      <c r="C1823" s="2"/>
      <c r="D1823" s="2"/>
      <c r="E1823" s="2"/>
      <c r="F1823" s="2"/>
      <c r="G1823" s="2"/>
      <c r="H1823" s="2"/>
      <c r="I1823" s="2"/>
      <c r="J1823" s="2"/>
      <c r="K1823" s="2"/>
      <c r="L1823" s="2"/>
    </row>
    <row r="1824" spans="3:12" s="4" customFormat="1" ht="17.25" customHeight="1">
      <c r="C1824" s="2"/>
      <c r="D1824" s="2"/>
      <c r="E1824" s="2"/>
      <c r="F1824" s="2"/>
      <c r="G1824" s="2"/>
      <c r="H1824" s="2"/>
      <c r="I1824" s="2"/>
      <c r="J1824" s="2"/>
      <c r="K1824" s="2"/>
      <c r="L1824" s="2"/>
    </row>
    <row r="1825" spans="3:12" s="4" customFormat="1" ht="17.25" customHeight="1">
      <c r="C1825" s="2"/>
      <c r="D1825" s="2"/>
      <c r="E1825" s="2"/>
      <c r="F1825" s="2"/>
      <c r="G1825" s="2"/>
      <c r="H1825" s="2"/>
      <c r="I1825" s="2"/>
      <c r="J1825" s="2"/>
      <c r="K1825" s="2"/>
      <c r="L1825" s="2"/>
    </row>
    <row r="1826" spans="3:12" s="4" customFormat="1" ht="17.25" customHeight="1">
      <c r="C1826" s="2"/>
      <c r="D1826" s="2"/>
      <c r="E1826" s="2"/>
      <c r="F1826" s="2"/>
      <c r="G1826" s="2"/>
      <c r="H1826" s="2"/>
      <c r="I1826" s="2"/>
      <c r="J1826" s="2"/>
      <c r="K1826" s="2"/>
      <c r="L1826" s="2"/>
    </row>
    <row r="1827" spans="3:12" s="4" customFormat="1" ht="17.25" customHeight="1">
      <c r="C1827" s="2"/>
      <c r="D1827" s="2"/>
      <c r="E1827" s="2"/>
      <c r="F1827" s="2"/>
      <c r="G1827" s="2"/>
      <c r="H1827" s="2"/>
      <c r="I1827" s="2"/>
      <c r="J1827" s="2"/>
      <c r="K1827" s="2"/>
      <c r="L1827" s="2"/>
    </row>
    <row r="1828" spans="3:12" s="4" customFormat="1" ht="17.25" customHeight="1">
      <c r="C1828" s="2"/>
      <c r="D1828" s="2"/>
      <c r="E1828" s="2"/>
      <c r="F1828" s="2"/>
      <c r="G1828" s="2"/>
      <c r="H1828" s="2"/>
      <c r="I1828" s="2"/>
      <c r="J1828" s="2"/>
      <c r="K1828" s="2"/>
      <c r="L1828" s="2"/>
    </row>
    <row r="1829" spans="3:12" s="4" customFormat="1" ht="17.25" customHeight="1">
      <c r="C1829" s="2"/>
      <c r="D1829" s="2"/>
      <c r="E1829" s="2"/>
      <c r="F1829" s="2"/>
      <c r="G1829" s="2"/>
      <c r="H1829" s="2"/>
      <c r="I1829" s="2"/>
      <c r="J1829" s="2"/>
      <c r="K1829" s="2"/>
      <c r="L1829" s="2"/>
    </row>
    <row r="1830" spans="3:12" s="4" customFormat="1" ht="17.25" customHeight="1">
      <c r="C1830" s="2"/>
      <c r="D1830" s="2"/>
      <c r="E1830" s="2"/>
      <c r="F1830" s="2"/>
      <c r="G1830" s="2"/>
      <c r="H1830" s="2"/>
      <c r="I1830" s="2"/>
      <c r="J1830" s="2"/>
      <c r="K1830" s="2"/>
      <c r="L1830" s="2"/>
    </row>
    <row r="1831" spans="3:12" s="4" customFormat="1" ht="17.25" customHeight="1">
      <c r="C1831" s="2"/>
      <c r="D1831" s="2"/>
      <c r="E1831" s="2"/>
      <c r="F1831" s="2"/>
      <c r="G1831" s="2"/>
      <c r="H1831" s="2"/>
      <c r="I1831" s="2"/>
      <c r="J1831" s="2"/>
      <c r="K1831" s="2"/>
      <c r="L1831" s="2"/>
    </row>
    <row r="1832" spans="3:12" s="4" customFormat="1" ht="17.25" customHeight="1">
      <c r="C1832" s="2"/>
      <c r="D1832" s="2"/>
      <c r="E1832" s="2"/>
      <c r="F1832" s="2"/>
      <c r="G1832" s="2"/>
      <c r="H1832" s="2"/>
      <c r="I1832" s="2"/>
      <c r="J1832" s="2"/>
      <c r="K1832" s="2"/>
      <c r="L1832" s="2"/>
    </row>
    <row r="1833" spans="3:12" s="4" customFormat="1" ht="17.25" customHeight="1">
      <c r="C1833" s="2"/>
      <c r="D1833" s="2"/>
      <c r="E1833" s="2"/>
      <c r="F1833" s="2"/>
      <c r="G1833" s="2"/>
      <c r="H1833" s="2"/>
      <c r="I1833" s="2"/>
      <c r="J1833" s="2"/>
      <c r="K1833" s="2"/>
      <c r="L1833" s="2"/>
    </row>
    <row r="1834" spans="3:12" s="4" customFormat="1" ht="17.25" customHeight="1">
      <c r="C1834" s="2"/>
      <c r="D1834" s="2"/>
      <c r="E1834" s="2"/>
      <c r="F1834" s="2"/>
      <c r="G1834" s="2"/>
      <c r="H1834" s="2"/>
      <c r="I1834" s="2"/>
      <c r="J1834" s="2"/>
      <c r="K1834" s="2"/>
      <c r="L1834" s="2"/>
    </row>
    <row r="1835" spans="3:12" s="4" customFormat="1" ht="17.25" customHeight="1">
      <c r="C1835" s="2"/>
      <c r="D1835" s="2"/>
      <c r="E1835" s="2"/>
      <c r="F1835" s="2"/>
      <c r="G1835" s="2"/>
      <c r="H1835" s="2"/>
      <c r="I1835" s="2"/>
      <c r="J1835" s="2"/>
      <c r="K1835" s="2"/>
      <c r="L1835" s="2"/>
    </row>
    <row r="1836" spans="3:12" s="4" customFormat="1" ht="17.25" customHeight="1">
      <c r="C1836" s="2"/>
      <c r="D1836" s="2"/>
      <c r="E1836" s="2"/>
      <c r="F1836" s="2"/>
      <c r="G1836" s="2"/>
      <c r="H1836" s="2"/>
      <c r="I1836" s="2"/>
      <c r="J1836" s="2"/>
      <c r="K1836" s="2"/>
      <c r="L1836" s="2"/>
    </row>
    <row r="1837" spans="3:12" s="4" customFormat="1" ht="17.25" customHeight="1">
      <c r="C1837" s="2"/>
      <c r="D1837" s="2"/>
      <c r="E1837" s="2"/>
      <c r="F1837" s="2"/>
      <c r="G1837" s="2"/>
      <c r="H1837" s="2"/>
      <c r="I1837" s="2"/>
      <c r="J1837" s="2"/>
      <c r="K1837" s="2"/>
      <c r="L1837" s="2"/>
    </row>
    <row r="1838" spans="3:12" s="4" customFormat="1" ht="17.25" customHeight="1">
      <c r="C1838" s="2"/>
      <c r="D1838" s="2"/>
      <c r="E1838" s="2"/>
      <c r="F1838" s="2"/>
      <c r="G1838" s="2"/>
      <c r="H1838" s="2"/>
      <c r="I1838" s="2"/>
      <c r="J1838" s="2"/>
      <c r="K1838" s="2"/>
      <c r="L1838" s="2"/>
    </row>
    <row r="1839" spans="3:12" s="4" customFormat="1" ht="17.25" customHeight="1">
      <c r="C1839" s="2"/>
      <c r="D1839" s="2"/>
      <c r="E1839" s="2"/>
      <c r="F1839" s="2"/>
      <c r="G1839" s="2"/>
      <c r="H1839" s="2"/>
      <c r="I1839" s="2"/>
      <c r="J1839" s="2"/>
      <c r="K1839" s="2"/>
      <c r="L1839" s="2"/>
    </row>
    <row r="1840" spans="3:12" s="4" customFormat="1" ht="17.25" customHeight="1">
      <c r="C1840" s="2"/>
      <c r="D1840" s="2"/>
      <c r="E1840" s="2"/>
      <c r="F1840" s="2"/>
      <c r="G1840" s="2"/>
      <c r="H1840" s="2"/>
      <c r="I1840" s="2"/>
      <c r="J1840" s="2"/>
      <c r="K1840" s="2"/>
      <c r="L1840" s="2"/>
    </row>
    <row r="1841" spans="3:12" s="4" customFormat="1" ht="17.25" customHeight="1">
      <c r="C1841" s="2"/>
      <c r="D1841" s="2"/>
      <c r="E1841" s="2"/>
      <c r="F1841" s="2"/>
      <c r="G1841" s="2"/>
      <c r="H1841" s="2"/>
      <c r="I1841" s="2"/>
      <c r="J1841" s="2"/>
      <c r="K1841" s="2"/>
      <c r="L1841" s="2"/>
    </row>
    <row r="1842" spans="3:12" s="4" customFormat="1" ht="17.25" customHeight="1">
      <c r="C1842" s="2"/>
      <c r="D1842" s="2"/>
      <c r="E1842" s="2"/>
      <c r="F1842" s="2"/>
      <c r="G1842" s="2"/>
      <c r="H1842" s="2"/>
      <c r="I1842" s="2"/>
      <c r="J1842" s="2"/>
      <c r="K1842" s="2"/>
      <c r="L1842" s="2"/>
    </row>
    <row r="1843" spans="3:12" s="4" customFormat="1" ht="17.25" customHeight="1">
      <c r="C1843" s="2"/>
      <c r="D1843" s="2"/>
      <c r="E1843" s="2"/>
      <c r="F1843" s="2"/>
      <c r="G1843" s="2"/>
      <c r="H1843" s="2"/>
      <c r="I1843" s="2"/>
      <c r="J1843" s="2"/>
      <c r="K1843" s="2"/>
      <c r="L1843" s="2"/>
    </row>
    <row r="1844" spans="3:12" s="4" customFormat="1" ht="17.25" customHeight="1">
      <c r="C1844" s="2"/>
      <c r="D1844" s="2"/>
      <c r="E1844" s="2"/>
      <c r="F1844" s="2"/>
      <c r="G1844" s="2"/>
      <c r="H1844" s="2"/>
      <c r="I1844" s="2"/>
      <c r="J1844" s="2"/>
      <c r="K1844" s="2"/>
      <c r="L1844" s="2"/>
    </row>
    <row r="1845" spans="3:12" s="4" customFormat="1" ht="17.25" customHeight="1">
      <c r="C1845" s="2"/>
      <c r="D1845" s="2"/>
      <c r="E1845" s="2"/>
      <c r="F1845" s="2"/>
      <c r="G1845" s="2"/>
      <c r="H1845" s="2"/>
      <c r="I1845" s="2"/>
      <c r="J1845" s="2"/>
      <c r="K1845" s="2"/>
      <c r="L1845" s="2"/>
    </row>
    <row r="1846" spans="3:12" s="4" customFormat="1" ht="17.25" customHeight="1">
      <c r="C1846" s="2"/>
      <c r="D1846" s="2"/>
      <c r="E1846" s="2"/>
      <c r="F1846" s="2"/>
      <c r="G1846" s="2"/>
      <c r="H1846" s="2"/>
      <c r="I1846" s="2"/>
      <c r="J1846" s="2"/>
      <c r="K1846" s="2"/>
      <c r="L1846" s="2"/>
    </row>
    <row r="1847" spans="3:12" s="4" customFormat="1" ht="17.25" customHeight="1">
      <c r="C1847" s="2"/>
      <c r="D1847" s="2"/>
      <c r="E1847" s="2"/>
      <c r="F1847" s="2"/>
      <c r="G1847" s="2"/>
      <c r="H1847" s="2"/>
      <c r="I1847" s="2"/>
      <c r="J1847" s="2"/>
      <c r="K1847" s="2"/>
      <c r="L1847" s="2"/>
    </row>
    <row r="1848" spans="3:12" s="4" customFormat="1" ht="17.25" customHeight="1">
      <c r="C1848" s="2"/>
      <c r="D1848" s="2"/>
      <c r="E1848" s="2"/>
      <c r="F1848" s="2"/>
      <c r="G1848" s="2"/>
      <c r="H1848" s="2"/>
      <c r="I1848" s="2"/>
      <c r="J1848" s="2"/>
      <c r="K1848" s="2"/>
      <c r="L1848" s="2"/>
    </row>
    <row r="1849" spans="3:12" s="4" customFormat="1" ht="17.25" customHeight="1">
      <c r="C1849" s="2"/>
      <c r="D1849" s="2"/>
      <c r="E1849" s="2"/>
      <c r="F1849" s="2"/>
      <c r="G1849" s="2"/>
      <c r="H1849" s="2"/>
      <c r="I1849" s="2"/>
      <c r="J1849" s="2"/>
      <c r="K1849" s="2"/>
      <c r="L1849" s="2"/>
    </row>
    <row r="1850" spans="3:12" s="4" customFormat="1" ht="17.25" customHeight="1">
      <c r="C1850" s="2"/>
      <c r="D1850" s="2"/>
      <c r="E1850" s="2"/>
      <c r="F1850" s="2"/>
      <c r="G1850" s="2"/>
      <c r="H1850" s="2"/>
      <c r="I1850" s="2"/>
      <c r="J1850" s="2"/>
      <c r="K1850" s="2"/>
      <c r="L1850" s="2"/>
    </row>
    <row r="1851" spans="3:12" s="4" customFormat="1" ht="17.25" customHeight="1">
      <c r="C1851" s="2"/>
      <c r="D1851" s="2"/>
      <c r="E1851" s="2"/>
      <c r="F1851" s="2"/>
      <c r="G1851" s="2"/>
      <c r="H1851" s="2"/>
      <c r="I1851" s="2"/>
      <c r="J1851" s="2"/>
      <c r="K1851" s="2"/>
      <c r="L1851" s="2"/>
    </row>
    <row r="1852" spans="3:12" s="4" customFormat="1" ht="17.25" customHeight="1">
      <c r="C1852" s="2"/>
      <c r="D1852" s="2"/>
      <c r="E1852" s="2"/>
      <c r="F1852" s="2"/>
      <c r="G1852" s="2"/>
      <c r="H1852" s="2"/>
      <c r="I1852" s="2"/>
      <c r="J1852" s="2"/>
      <c r="K1852" s="2"/>
      <c r="L1852" s="2"/>
    </row>
    <row r="1853" spans="3:12" s="4" customFormat="1" ht="17.25" customHeight="1">
      <c r="C1853" s="2"/>
      <c r="D1853" s="2"/>
      <c r="E1853" s="2"/>
      <c r="F1853" s="2"/>
      <c r="G1853" s="2"/>
      <c r="H1853" s="2"/>
      <c r="I1853" s="2"/>
      <c r="J1853" s="2"/>
      <c r="K1853" s="2"/>
      <c r="L1853" s="2"/>
    </row>
    <row r="1854" spans="3:12" s="4" customFormat="1" ht="17.25" customHeight="1">
      <c r="C1854" s="2"/>
      <c r="D1854" s="2"/>
      <c r="E1854" s="2"/>
      <c r="F1854" s="2"/>
      <c r="G1854" s="2"/>
      <c r="H1854" s="2"/>
      <c r="I1854" s="2"/>
      <c r="J1854" s="2"/>
      <c r="K1854" s="2"/>
      <c r="L1854" s="2"/>
    </row>
    <row r="1855" spans="3:12" s="4" customFormat="1" ht="17.25" customHeight="1">
      <c r="C1855" s="2"/>
      <c r="D1855" s="2"/>
      <c r="E1855" s="2"/>
      <c r="F1855" s="2"/>
      <c r="G1855" s="2"/>
      <c r="H1855" s="2"/>
      <c r="I1855" s="2"/>
      <c r="J1855" s="2"/>
      <c r="K1855" s="2"/>
      <c r="L1855" s="2"/>
    </row>
    <row r="1856" spans="3:12" s="4" customFormat="1" ht="17.25" customHeight="1">
      <c r="C1856" s="2"/>
      <c r="D1856" s="2"/>
      <c r="E1856" s="2"/>
      <c r="F1856" s="2"/>
      <c r="G1856" s="2"/>
      <c r="H1856" s="2"/>
      <c r="I1856" s="2"/>
      <c r="J1856" s="2"/>
      <c r="K1856" s="2"/>
      <c r="L1856" s="2"/>
    </row>
    <row r="1857" spans="3:12" s="4" customFormat="1" ht="17.25" customHeight="1">
      <c r="C1857" s="2"/>
      <c r="D1857" s="2"/>
      <c r="E1857" s="2"/>
      <c r="F1857" s="2"/>
      <c r="G1857" s="2"/>
      <c r="H1857" s="2"/>
      <c r="I1857" s="2"/>
      <c r="J1857" s="2"/>
      <c r="K1857" s="2"/>
      <c r="L1857" s="2"/>
    </row>
    <row r="1858" spans="3:12" s="4" customFormat="1" ht="17.25" customHeight="1">
      <c r="C1858" s="2"/>
      <c r="D1858" s="2"/>
      <c r="E1858" s="2"/>
      <c r="F1858" s="2"/>
      <c r="G1858" s="2"/>
      <c r="H1858" s="2"/>
      <c r="I1858" s="2"/>
      <c r="J1858" s="2"/>
      <c r="K1858" s="2"/>
      <c r="L1858" s="2"/>
    </row>
    <row r="1859" spans="3:12" s="4" customFormat="1" ht="17.25" customHeight="1">
      <c r="C1859" s="2"/>
      <c r="D1859" s="2"/>
      <c r="E1859" s="2"/>
      <c r="F1859" s="2"/>
      <c r="G1859" s="2"/>
      <c r="H1859" s="2"/>
      <c r="I1859" s="2"/>
      <c r="J1859" s="2"/>
      <c r="K1859" s="2"/>
      <c r="L1859" s="2"/>
    </row>
    <row r="1860" spans="3:12" s="4" customFormat="1" ht="17.25" customHeight="1">
      <c r="C1860" s="2"/>
      <c r="D1860" s="2"/>
      <c r="E1860" s="2"/>
      <c r="F1860" s="2"/>
      <c r="G1860" s="2"/>
      <c r="H1860" s="2"/>
      <c r="I1860" s="2"/>
      <c r="J1860" s="2"/>
      <c r="K1860" s="2"/>
      <c r="L1860" s="2"/>
    </row>
    <row r="1861" spans="3:12" s="4" customFormat="1" ht="17.25" customHeight="1">
      <c r="C1861" s="2"/>
      <c r="D1861" s="2"/>
      <c r="E1861" s="2"/>
      <c r="F1861" s="2"/>
      <c r="G1861" s="2"/>
      <c r="H1861" s="2"/>
      <c r="I1861" s="2"/>
      <c r="J1861" s="2"/>
      <c r="K1861" s="2"/>
      <c r="L1861" s="2"/>
    </row>
    <row r="1862" spans="3:12" s="4" customFormat="1" ht="17.25" customHeight="1">
      <c r="C1862" s="2"/>
      <c r="D1862" s="2"/>
      <c r="E1862" s="2"/>
      <c r="F1862" s="2"/>
      <c r="G1862" s="2"/>
      <c r="H1862" s="2"/>
      <c r="I1862" s="2"/>
      <c r="J1862" s="2"/>
      <c r="K1862" s="2"/>
      <c r="L1862" s="2"/>
    </row>
    <row r="1863" spans="3:12" s="4" customFormat="1" ht="17.25" customHeight="1">
      <c r="C1863" s="2"/>
      <c r="D1863" s="2"/>
      <c r="E1863" s="2"/>
      <c r="F1863" s="2"/>
      <c r="G1863" s="2"/>
      <c r="H1863" s="2"/>
      <c r="I1863" s="2"/>
      <c r="J1863" s="2"/>
      <c r="K1863" s="2"/>
      <c r="L1863" s="2"/>
    </row>
    <row r="1864" spans="3:12" s="4" customFormat="1" ht="17.25" customHeight="1">
      <c r="C1864" s="2"/>
      <c r="D1864" s="2"/>
      <c r="E1864" s="2"/>
      <c r="F1864" s="2"/>
      <c r="G1864" s="2"/>
      <c r="H1864" s="2"/>
      <c r="I1864" s="2"/>
      <c r="J1864" s="2"/>
      <c r="K1864" s="2"/>
      <c r="L1864" s="2"/>
    </row>
    <row r="1865" spans="3:12" s="4" customFormat="1" ht="17.25" customHeight="1">
      <c r="C1865" s="2"/>
      <c r="D1865" s="2"/>
      <c r="E1865" s="2"/>
      <c r="F1865" s="2"/>
      <c r="G1865" s="2"/>
      <c r="H1865" s="2"/>
      <c r="I1865" s="2"/>
      <c r="J1865" s="2"/>
      <c r="K1865" s="2"/>
      <c r="L1865" s="2"/>
    </row>
    <row r="1866" spans="3:12" s="4" customFormat="1" ht="17.25" customHeight="1">
      <c r="C1866" s="2"/>
      <c r="D1866" s="2"/>
      <c r="E1866" s="2"/>
      <c r="F1866" s="2"/>
      <c r="G1866" s="2"/>
      <c r="H1866" s="2"/>
      <c r="I1866" s="2"/>
      <c r="J1866" s="2"/>
      <c r="K1866" s="2"/>
      <c r="L1866" s="2"/>
    </row>
    <row r="1867" spans="3:12" s="4" customFormat="1" ht="17.25" customHeight="1">
      <c r="C1867" s="2"/>
      <c r="D1867" s="2"/>
      <c r="E1867" s="2"/>
      <c r="F1867" s="2"/>
      <c r="G1867" s="2"/>
      <c r="H1867" s="2"/>
      <c r="I1867" s="2"/>
      <c r="J1867" s="2"/>
      <c r="K1867" s="2"/>
      <c r="L1867" s="2"/>
    </row>
    <row r="1868" spans="3:12" s="4" customFormat="1" ht="17.25" customHeight="1">
      <c r="C1868" s="2"/>
      <c r="D1868" s="2"/>
      <c r="E1868" s="2"/>
      <c r="F1868" s="2"/>
      <c r="G1868" s="2"/>
      <c r="H1868" s="2"/>
      <c r="I1868" s="2"/>
      <c r="J1868" s="2"/>
      <c r="K1868" s="2"/>
      <c r="L1868" s="2"/>
    </row>
    <row r="1869" spans="3:12" s="4" customFormat="1" ht="17.25" customHeight="1">
      <c r="C1869" s="2"/>
      <c r="D1869" s="2"/>
      <c r="E1869" s="2"/>
      <c r="F1869" s="2"/>
      <c r="G1869" s="2"/>
      <c r="H1869" s="2"/>
      <c r="I1869" s="2"/>
      <c r="J1869" s="2"/>
      <c r="K1869" s="2"/>
      <c r="L1869" s="2"/>
    </row>
    <row r="1870" spans="3:12" s="4" customFormat="1" ht="17.25" customHeight="1">
      <c r="C1870" s="2"/>
      <c r="D1870" s="2"/>
      <c r="E1870" s="2"/>
      <c r="F1870" s="2"/>
      <c r="G1870" s="2"/>
      <c r="H1870" s="2"/>
      <c r="I1870" s="2"/>
      <c r="J1870" s="2"/>
      <c r="K1870" s="2"/>
      <c r="L1870" s="2"/>
    </row>
    <row r="1871" spans="3:12" s="4" customFormat="1" ht="17.25" customHeight="1">
      <c r="C1871" s="2"/>
      <c r="D1871" s="2"/>
      <c r="E1871" s="2"/>
      <c r="F1871" s="2"/>
      <c r="G1871" s="2"/>
      <c r="H1871" s="2"/>
      <c r="I1871" s="2"/>
      <c r="J1871" s="2"/>
      <c r="K1871" s="2"/>
      <c r="L1871" s="2"/>
    </row>
    <row r="1872" spans="3:12" s="4" customFormat="1" ht="17.25" customHeight="1">
      <c r="C1872" s="2"/>
      <c r="D1872" s="2"/>
      <c r="E1872" s="2"/>
      <c r="F1872" s="2"/>
      <c r="G1872" s="2"/>
      <c r="H1872" s="2"/>
      <c r="I1872" s="2"/>
      <c r="J1872" s="2"/>
      <c r="K1872" s="2"/>
      <c r="L1872" s="2"/>
    </row>
    <row r="1873" spans="3:12" s="4" customFormat="1" ht="17.25" customHeight="1">
      <c r="C1873" s="2"/>
      <c r="D1873" s="2"/>
      <c r="E1873" s="2"/>
      <c r="F1873" s="2"/>
      <c r="G1873" s="2"/>
      <c r="H1873" s="2"/>
      <c r="I1873" s="2"/>
      <c r="J1873" s="2"/>
      <c r="K1873" s="2"/>
      <c r="L1873" s="2"/>
    </row>
    <row r="1874" spans="3:12" s="4" customFormat="1" ht="17.25" customHeight="1">
      <c r="C1874" s="2"/>
      <c r="D1874" s="2"/>
      <c r="E1874" s="2"/>
      <c r="F1874" s="2"/>
      <c r="G1874" s="2"/>
      <c r="H1874" s="2"/>
      <c r="I1874" s="2"/>
      <c r="J1874" s="2"/>
      <c r="K1874" s="2"/>
      <c r="L1874" s="2"/>
    </row>
    <row r="1875" spans="3:12" s="4" customFormat="1" ht="17.25" customHeight="1">
      <c r="C1875" s="2"/>
      <c r="D1875" s="2"/>
      <c r="E1875" s="2"/>
      <c r="F1875" s="2"/>
      <c r="G1875" s="2"/>
      <c r="H1875" s="2"/>
      <c r="I1875" s="2"/>
      <c r="J1875" s="2"/>
      <c r="K1875" s="2"/>
      <c r="L1875" s="2"/>
    </row>
    <row r="1876" spans="3:12" s="4" customFormat="1" ht="17.25" customHeight="1">
      <c r="C1876" s="2"/>
      <c r="D1876" s="2"/>
      <c r="E1876" s="2"/>
      <c r="F1876" s="2"/>
      <c r="G1876" s="2"/>
      <c r="H1876" s="2"/>
      <c r="I1876" s="2"/>
      <c r="J1876" s="2"/>
      <c r="K1876" s="2"/>
      <c r="L1876" s="2"/>
    </row>
    <row r="1877" spans="3:12" s="4" customFormat="1" ht="17.25" customHeight="1">
      <c r="C1877" s="2"/>
      <c r="D1877" s="2"/>
      <c r="E1877" s="2"/>
      <c r="F1877" s="2"/>
      <c r="G1877" s="2"/>
      <c r="H1877" s="2"/>
      <c r="I1877" s="2"/>
      <c r="J1877" s="2"/>
      <c r="K1877" s="2"/>
      <c r="L1877" s="2"/>
    </row>
    <row r="1878" spans="3:12" s="4" customFormat="1" ht="17.25" customHeight="1">
      <c r="C1878" s="2"/>
      <c r="D1878" s="2"/>
      <c r="E1878" s="2"/>
      <c r="F1878" s="2"/>
      <c r="G1878" s="2"/>
      <c r="H1878" s="2"/>
      <c r="I1878" s="2"/>
      <c r="J1878" s="2"/>
      <c r="K1878" s="2"/>
      <c r="L1878" s="2"/>
    </row>
    <row r="1879" spans="3:12" s="4" customFormat="1" ht="17.25" customHeight="1">
      <c r="C1879" s="2"/>
      <c r="D1879" s="2"/>
      <c r="E1879" s="2"/>
      <c r="F1879" s="2"/>
      <c r="G1879" s="2"/>
      <c r="H1879" s="2"/>
      <c r="I1879" s="2"/>
      <c r="J1879" s="2"/>
      <c r="K1879" s="2"/>
      <c r="L1879" s="2"/>
    </row>
    <row r="1880" spans="3:12" s="4" customFormat="1" ht="17.25" customHeight="1">
      <c r="C1880" s="2"/>
      <c r="D1880" s="2"/>
      <c r="E1880" s="2"/>
      <c r="F1880" s="2"/>
      <c r="G1880" s="2"/>
      <c r="H1880" s="2"/>
      <c r="I1880" s="2"/>
      <c r="J1880" s="2"/>
      <c r="K1880" s="2"/>
      <c r="L1880" s="2"/>
    </row>
    <row r="1881" spans="3:12" s="4" customFormat="1" ht="17.25" customHeight="1">
      <c r="C1881" s="2"/>
      <c r="D1881" s="2"/>
      <c r="E1881" s="2"/>
      <c r="F1881" s="2"/>
      <c r="G1881" s="2"/>
      <c r="H1881" s="2"/>
      <c r="I1881" s="2"/>
      <c r="J1881" s="2"/>
      <c r="K1881" s="2"/>
      <c r="L1881" s="2"/>
    </row>
    <row r="1882" spans="3:12" s="4" customFormat="1" ht="17.25" customHeight="1">
      <c r="C1882" s="2"/>
      <c r="D1882" s="2"/>
      <c r="E1882" s="2"/>
      <c r="F1882" s="2"/>
      <c r="G1882" s="2"/>
      <c r="H1882" s="2"/>
      <c r="I1882" s="2"/>
      <c r="J1882" s="2"/>
      <c r="K1882" s="2"/>
      <c r="L1882" s="2"/>
    </row>
    <row r="1883" spans="3:12" s="4" customFormat="1" ht="17.25" customHeight="1">
      <c r="C1883" s="2"/>
      <c r="D1883" s="2"/>
      <c r="E1883" s="2"/>
      <c r="F1883" s="2"/>
      <c r="G1883" s="2"/>
      <c r="H1883" s="2"/>
      <c r="I1883" s="2"/>
      <c r="J1883" s="2"/>
      <c r="K1883" s="2"/>
      <c r="L1883" s="2"/>
    </row>
    <row r="1884" spans="3:12" s="4" customFormat="1" ht="17.25" customHeight="1">
      <c r="C1884" s="2"/>
      <c r="D1884" s="2"/>
      <c r="E1884" s="2"/>
      <c r="F1884" s="2"/>
      <c r="G1884" s="2"/>
      <c r="H1884" s="2"/>
      <c r="I1884" s="2"/>
      <c r="J1884" s="2"/>
      <c r="K1884" s="2"/>
      <c r="L1884" s="2"/>
    </row>
    <row r="1885" spans="3:12" s="4" customFormat="1" ht="17.25" customHeight="1">
      <c r="C1885" s="2"/>
      <c r="D1885" s="2"/>
      <c r="E1885" s="2"/>
      <c r="F1885" s="2"/>
      <c r="G1885" s="2"/>
      <c r="H1885" s="2"/>
      <c r="I1885" s="2"/>
      <c r="J1885" s="2"/>
      <c r="K1885" s="2"/>
      <c r="L1885" s="2"/>
    </row>
    <row r="1886" spans="3:12" s="4" customFormat="1" ht="17.25" customHeight="1">
      <c r="C1886" s="2"/>
      <c r="D1886" s="2"/>
      <c r="E1886" s="2"/>
      <c r="F1886" s="2"/>
      <c r="G1886" s="2"/>
      <c r="H1886" s="2"/>
      <c r="I1886" s="2"/>
      <c r="J1886" s="2"/>
      <c r="K1886" s="2"/>
      <c r="L1886" s="2"/>
    </row>
    <row r="1887" spans="3:12" s="4" customFormat="1" ht="17.25" customHeight="1">
      <c r="C1887" s="2"/>
      <c r="D1887" s="2"/>
      <c r="E1887" s="2"/>
      <c r="F1887" s="2"/>
      <c r="G1887" s="2"/>
      <c r="H1887" s="2"/>
      <c r="I1887" s="2"/>
      <c r="J1887" s="2"/>
      <c r="K1887" s="2"/>
      <c r="L1887" s="2"/>
    </row>
    <row r="1888" spans="3:12" s="4" customFormat="1" ht="17.25" customHeight="1">
      <c r="C1888" s="2"/>
      <c r="D1888" s="2"/>
      <c r="E1888" s="2"/>
      <c r="F1888" s="2"/>
      <c r="G1888" s="2"/>
      <c r="H1888" s="2"/>
      <c r="I1888" s="2"/>
      <c r="J1888" s="2"/>
      <c r="K1888" s="2"/>
      <c r="L1888" s="2"/>
    </row>
    <row r="1889" spans="3:12" s="4" customFormat="1" ht="17.25" customHeight="1">
      <c r="C1889" s="2"/>
      <c r="D1889" s="2"/>
      <c r="E1889" s="2"/>
      <c r="F1889" s="2"/>
      <c r="G1889" s="2"/>
      <c r="H1889" s="2"/>
      <c r="I1889" s="2"/>
      <c r="J1889" s="2"/>
      <c r="K1889" s="2"/>
      <c r="L1889" s="2"/>
    </row>
    <row r="1890" spans="3:12" s="4" customFormat="1" ht="17.25" customHeight="1">
      <c r="C1890" s="2"/>
      <c r="D1890" s="2"/>
      <c r="E1890" s="2"/>
      <c r="F1890" s="2"/>
      <c r="G1890" s="2"/>
      <c r="H1890" s="2"/>
      <c r="I1890" s="2"/>
      <c r="J1890" s="2"/>
      <c r="K1890" s="2"/>
      <c r="L1890" s="2"/>
    </row>
    <row r="1891" spans="3:12" s="4" customFormat="1" ht="17.25" customHeight="1">
      <c r="C1891" s="2"/>
      <c r="D1891" s="2"/>
      <c r="E1891" s="2"/>
      <c r="F1891" s="2"/>
      <c r="G1891" s="2"/>
      <c r="H1891" s="2"/>
      <c r="I1891" s="2"/>
      <c r="J1891" s="2"/>
      <c r="K1891" s="2"/>
      <c r="L1891" s="2"/>
    </row>
    <row r="1892" spans="3:12" s="4" customFormat="1" ht="17.25" customHeight="1">
      <c r="C1892" s="2"/>
      <c r="D1892" s="2"/>
      <c r="E1892" s="2"/>
      <c r="F1892" s="2"/>
      <c r="G1892" s="2"/>
      <c r="H1892" s="2"/>
      <c r="I1892" s="2"/>
      <c r="J1892" s="2"/>
      <c r="K1892" s="2"/>
      <c r="L1892" s="2"/>
    </row>
    <row r="1893" spans="3:12" s="4" customFormat="1" ht="17.25" customHeight="1">
      <c r="C1893" s="2"/>
      <c r="D1893" s="2"/>
      <c r="E1893" s="2"/>
      <c r="F1893" s="2"/>
      <c r="G1893" s="2"/>
      <c r="H1893" s="2"/>
      <c r="I1893" s="2"/>
      <c r="J1893" s="2"/>
      <c r="K1893" s="2"/>
      <c r="L1893" s="2"/>
    </row>
    <row r="1894" spans="3:12" s="4" customFormat="1" ht="17.25" customHeight="1">
      <c r="C1894" s="2"/>
      <c r="D1894" s="2"/>
      <c r="E1894" s="2"/>
      <c r="F1894" s="2"/>
      <c r="G1894" s="2"/>
      <c r="H1894" s="2"/>
      <c r="I1894" s="2"/>
      <c r="J1894" s="2"/>
      <c r="K1894" s="2"/>
      <c r="L1894" s="2"/>
    </row>
    <row r="1895" spans="3:12" s="4" customFormat="1" ht="17.25" customHeight="1">
      <c r="C1895" s="2"/>
      <c r="D1895" s="2"/>
      <c r="E1895" s="2"/>
      <c r="F1895" s="2"/>
      <c r="G1895" s="2"/>
      <c r="H1895" s="2"/>
      <c r="I1895" s="2"/>
      <c r="J1895" s="2"/>
      <c r="K1895" s="2"/>
      <c r="L1895" s="2"/>
    </row>
    <row r="1896" spans="3:12" s="4" customFormat="1" ht="17.25" customHeight="1">
      <c r="C1896" s="2"/>
      <c r="D1896" s="2"/>
      <c r="E1896" s="2"/>
      <c r="F1896" s="2"/>
      <c r="G1896" s="2"/>
      <c r="H1896" s="2"/>
      <c r="I1896" s="2"/>
      <c r="J1896" s="2"/>
      <c r="K1896" s="2"/>
      <c r="L1896" s="2"/>
    </row>
    <row r="1897" spans="3:12" s="4" customFormat="1" ht="17.25" customHeight="1">
      <c r="C1897" s="2"/>
      <c r="D1897" s="2"/>
      <c r="E1897" s="2"/>
      <c r="F1897" s="2"/>
      <c r="G1897" s="2"/>
      <c r="H1897" s="2"/>
      <c r="I1897" s="2"/>
      <c r="J1897" s="2"/>
      <c r="K1897" s="2"/>
      <c r="L1897" s="2"/>
    </row>
    <row r="1898" spans="3:12" s="4" customFormat="1" ht="17.25" customHeight="1">
      <c r="C1898" s="2"/>
      <c r="D1898" s="2"/>
      <c r="E1898" s="2"/>
      <c r="F1898" s="2"/>
      <c r="G1898" s="2"/>
      <c r="H1898" s="2"/>
      <c r="I1898" s="2"/>
      <c r="J1898" s="2"/>
      <c r="K1898" s="2"/>
      <c r="L1898" s="2"/>
    </row>
    <row r="1899" spans="3:12" s="4" customFormat="1" ht="17.25" customHeight="1">
      <c r="C1899" s="2"/>
      <c r="D1899" s="2"/>
      <c r="E1899" s="2"/>
      <c r="F1899" s="2"/>
      <c r="G1899" s="2"/>
      <c r="H1899" s="2"/>
      <c r="I1899" s="2"/>
      <c r="J1899" s="2"/>
      <c r="K1899" s="2"/>
      <c r="L1899" s="2"/>
    </row>
    <row r="1900" spans="3:12" s="4" customFormat="1" ht="17.25" customHeight="1">
      <c r="C1900" s="2"/>
      <c r="D1900" s="2"/>
      <c r="E1900" s="2"/>
      <c r="F1900" s="2"/>
      <c r="G1900" s="2"/>
      <c r="H1900" s="2"/>
      <c r="I1900" s="2"/>
      <c r="J1900" s="2"/>
      <c r="K1900" s="2"/>
      <c r="L1900" s="2"/>
    </row>
    <row r="1901" spans="3:12" s="4" customFormat="1" ht="17.25" customHeight="1">
      <c r="C1901" s="2"/>
      <c r="D1901" s="2"/>
      <c r="E1901" s="2"/>
      <c r="F1901" s="2"/>
      <c r="G1901" s="2"/>
      <c r="H1901" s="2"/>
      <c r="I1901" s="2"/>
      <c r="J1901" s="2"/>
      <c r="K1901" s="2"/>
      <c r="L1901" s="2"/>
    </row>
    <row r="1902" spans="3:12" s="4" customFormat="1" ht="17.25" customHeight="1">
      <c r="C1902" s="2"/>
      <c r="D1902" s="2"/>
      <c r="E1902" s="2"/>
      <c r="F1902" s="2"/>
      <c r="G1902" s="2"/>
      <c r="H1902" s="2"/>
      <c r="I1902" s="2"/>
      <c r="J1902" s="2"/>
      <c r="K1902" s="2"/>
      <c r="L1902" s="2"/>
    </row>
    <row r="1903" spans="3:12" s="4" customFormat="1" ht="17.25" customHeight="1">
      <c r="C1903" s="2"/>
      <c r="D1903" s="2"/>
      <c r="E1903" s="2"/>
      <c r="F1903" s="2"/>
      <c r="G1903" s="2"/>
      <c r="H1903" s="2"/>
      <c r="I1903" s="2"/>
      <c r="J1903" s="2"/>
      <c r="K1903" s="2"/>
      <c r="L1903" s="2"/>
    </row>
    <row r="1904" spans="3:12" s="4" customFormat="1" ht="17.25" customHeight="1">
      <c r="C1904" s="2"/>
      <c r="D1904" s="2"/>
      <c r="E1904" s="2"/>
      <c r="F1904" s="2"/>
      <c r="G1904" s="2"/>
      <c r="H1904" s="2"/>
      <c r="I1904" s="2"/>
      <c r="J1904" s="2"/>
      <c r="K1904" s="2"/>
      <c r="L1904" s="2"/>
    </row>
    <row r="1905" spans="3:12" s="4" customFormat="1" ht="17.25" customHeight="1">
      <c r="C1905" s="2"/>
      <c r="D1905" s="2"/>
      <c r="E1905" s="2"/>
      <c r="F1905" s="2"/>
      <c r="G1905" s="2"/>
      <c r="H1905" s="2"/>
      <c r="I1905" s="2"/>
      <c r="J1905" s="2"/>
      <c r="K1905" s="2"/>
      <c r="L1905" s="2"/>
    </row>
    <row r="1906" spans="3:12" s="4" customFormat="1" ht="17.25" customHeight="1">
      <c r="C1906" s="2"/>
      <c r="D1906" s="2"/>
      <c r="E1906" s="2"/>
      <c r="F1906" s="2"/>
      <c r="G1906" s="2"/>
      <c r="H1906" s="2"/>
      <c r="I1906" s="2"/>
      <c r="J1906" s="2"/>
      <c r="K1906" s="2"/>
      <c r="L1906" s="2"/>
    </row>
    <row r="1907" spans="3:12" s="4" customFormat="1" ht="17.25" customHeight="1">
      <c r="C1907" s="2"/>
      <c r="D1907" s="2"/>
      <c r="E1907" s="2"/>
      <c r="F1907" s="2"/>
      <c r="G1907" s="2"/>
      <c r="H1907" s="2"/>
      <c r="I1907" s="2"/>
      <c r="J1907" s="2"/>
      <c r="K1907" s="2"/>
      <c r="L1907" s="2"/>
    </row>
    <row r="1908" spans="3:12" s="4" customFormat="1" ht="17.25" customHeight="1">
      <c r="C1908" s="2"/>
      <c r="D1908" s="2"/>
      <c r="E1908" s="2"/>
      <c r="F1908" s="2"/>
      <c r="G1908" s="2"/>
      <c r="H1908" s="2"/>
      <c r="I1908" s="2"/>
      <c r="J1908" s="2"/>
      <c r="K1908" s="2"/>
      <c r="L1908" s="2"/>
    </row>
    <row r="1909" spans="3:12" s="4" customFormat="1" ht="17.25" customHeight="1">
      <c r="C1909" s="2"/>
      <c r="D1909" s="2"/>
      <c r="E1909" s="2"/>
      <c r="F1909" s="2"/>
      <c r="G1909" s="2"/>
      <c r="H1909" s="2"/>
      <c r="I1909" s="2"/>
      <c r="J1909" s="2"/>
      <c r="K1909" s="2"/>
      <c r="L1909" s="2"/>
    </row>
    <row r="1910" spans="3:12" s="4" customFormat="1" ht="17.25" customHeight="1">
      <c r="C1910" s="2"/>
      <c r="D1910" s="2"/>
      <c r="E1910" s="2"/>
      <c r="F1910" s="2"/>
      <c r="G1910" s="2"/>
      <c r="H1910" s="2"/>
      <c r="I1910" s="2"/>
      <c r="J1910" s="2"/>
      <c r="K1910" s="2"/>
      <c r="L1910" s="2"/>
    </row>
    <row r="1911" spans="3:12" s="4" customFormat="1" ht="17.25" customHeight="1">
      <c r="C1911" s="2"/>
      <c r="D1911" s="2"/>
      <c r="E1911" s="2"/>
      <c r="F1911" s="2"/>
      <c r="G1911" s="2"/>
      <c r="H1911" s="2"/>
      <c r="I1911" s="2"/>
      <c r="J1911" s="2"/>
      <c r="K1911" s="2"/>
      <c r="L1911" s="2"/>
    </row>
    <row r="1912" spans="3:12" s="4" customFormat="1" ht="17.25" customHeight="1">
      <c r="C1912" s="2"/>
      <c r="D1912" s="2"/>
      <c r="E1912" s="2"/>
      <c r="F1912" s="2"/>
      <c r="G1912" s="2"/>
      <c r="H1912" s="2"/>
      <c r="I1912" s="2"/>
      <c r="J1912" s="2"/>
      <c r="K1912" s="2"/>
      <c r="L1912" s="2"/>
    </row>
    <row r="1913" spans="3:12" s="4" customFormat="1" ht="17.25" customHeight="1">
      <c r="C1913" s="2"/>
      <c r="D1913" s="2"/>
      <c r="E1913" s="2"/>
      <c r="F1913" s="2"/>
      <c r="G1913" s="2"/>
      <c r="H1913" s="2"/>
      <c r="I1913" s="2"/>
      <c r="J1913" s="2"/>
      <c r="K1913" s="2"/>
      <c r="L1913" s="2"/>
    </row>
    <row r="1914" spans="3:12" s="4" customFormat="1" ht="17.25" customHeight="1">
      <c r="C1914" s="2"/>
      <c r="D1914" s="2"/>
      <c r="E1914" s="2"/>
      <c r="F1914" s="2"/>
      <c r="G1914" s="2"/>
      <c r="H1914" s="2"/>
      <c r="I1914" s="2"/>
      <c r="J1914" s="2"/>
      <c r="K1914" s="2"/>
      <c r="L1914" s="2"/>
    </row>
    <row r="1915" spans="3:12" s="4" customFormat="1" ht="17.25" customHeight="1">
      <c r="C1915" s="2"/>
      <c r="D1915" s="2"/>
      <c r="E1915" s="2"/>
      <c r="F1915" s="2"/>
      <c r="G1915" s="2"/>
      <c r="H1915" s="2"/>
      <c r="I1915" s="2"/>
      <c r="J1915" s="2"/>
      <c r="K1915" s="2"/>
      <c r="L1915" s="2"/>
    </row>
    <row r="1916" spans="3:12" s="4" customFormat="1" ht="17.25" customHeight="1">
      <c r="C1916" s="2"/>
      <c r="D1916" s="2"/>
      <c r="E1916" s="2"/>
      <c r="F1916" s="2"/>
      <c r="G1916" s="2"/>
      <c r="H1916" s="2"/>
      <c r="I1916" s="2"/>
      <c r="J1916" s="2"/>
      <c r="K1916" s="2"/>
      <c r="L1916" s="2"/>
    </row>
    <row r="1917" spans="3:12" s="4" customFormat="1" ht="17.25" customHeight="1">
      <c r="C1917" s="2"/>
      <c r="D1917" s="2"/>
      <c r="E1917" s="2"/>
      <c r="F1917" s="2"/>
      <c r="G1917" s="2"/>
      <c r="H1917" s="2"/>
      <c r="I1917" s="2"/>
      <c r="J1917" s="2"/>
      <c r="K1917" s="2"/>
      <c r="L1917" s="2"/>
    </row>
    <row r="1918" spans="3:12" s="4" customFormat="1" ht="17.25" customHeight="1">
      <c r="C1918" s="2"/>
      <c r="D1918" s="2"/>
      <c r="E1918" s="2"/>
      <c r="F1918" s="2"/>
      <c r="G1918" s="2"/>
      <c r="H1918" s="2"/>
      <c r="I1918" s="2"/>
      <c r="J1918" s="2"/>
      <c r="K1918" s="2"/>
      <c r="L1918" s="2"/>
    </row>
    <row r="1919" spans="3:12" s="4" customFormat="1" ht="17.25" customHeight="1">
      <c r="C1919" s="2"/>
      <c r="D1919" s="2"/>
      <c r="E1919" s="2"/>
      <c r="F1919" s="2"/>
      <c r="G1919" s="2"/>
      <c r="H1919" s="2"/>
      <c r="I1919" s="2"/>
      <c r="J1919" s="2"/>
      <c r="K1919" s="2"/>
      <c r="L1919" s="2"/>
    </row>
    <row r="1920" spans="3:12" s="4" customFormat="1" ht="17.25" customHeight="1">
      <c r="C1920" s="2"/>
      <c r="D1920" s="2"/>
      <c r="E1920" s="2"/>
      <c r="F1920" s="2"/>
      <c r="G1920" s="2"/>
      <c r="H1920" s="2"/>
      <c r="I1920" s="2"/>
      <c r="J1920" s="2"/>
      <c r="K1920" s="2"/>
      <c r="L1920" s="2"/>
    </row>
    <row r="1921" spans="3:12" s="4" customFormat="1" ht="17.25" customHeight="1">
      <c r="C1921" s="2"/>
      <c r="D1921" s="2"/>
      <c r="E1921" s="2"/>
      <c r="F1921" s="2"/>
      <c r="G1921" s="2"/>
      <c r="H1921" s="2"/>
      <c r="I1921" s="2"/>
      <c r="J1921" s="2"/>
      <c r="K1921" s="2"/>
      <c r="L1921" s="2"/>
    </row>
    <row r="1922" spans="3:12" s="4" customFormat="1" ht="17.25" customHeight="1">
      <c r="C1922" s="2"/>
      <c r="D1922" s="2"/>
      <c r="E1922" s="2"/>
      <c r="F1922" s="2"/>
      <c r="G1922" s="2"/>
      <c r="H1922" s="2"/>
      <c r="I1922" s="2"/>
      <c r="J1922" s="2"/>
      <c r="K1922" s="2"/>
      <c r="L1922" s="2"/>
    </row>
    <row r="1923" spans="3:12" s="4" customFormat="1" ht="17.25" customHeight="1">
      <c r="C1923" s="2"/>
      <c r="D1923" s="2"/>
      <c r="E1923" s="2"/>
      <c r="F1923" s="2"/>
      <c r="G1923" s="2"/>
      <c r="H1923" s="2"/>
      <c r="I1923" s="2"/>
      <c r="J1923" s="2"/>
      <c r="K1923" s="2"/>
      <c r="L1923" s="2"/>
    </row>
    <row r="1924" spans="3:12" s="4" customFormat="1" ht="17.25" customHeight="1">
      <c r="C1924" s="2"/>
      <c r="D1924" s="2"/>
      <c r="E1924" s="2"/>
      <c r="F1924" s="2"/>
      <c r="G1924" s="2"/>
      <c r="H1924" s="2"/>
      <c r="I1924" s="2"/>
      <c r="J1924" s="2"/>
      <c r="K1924" s="2"/>
      <c r="L1924" s="2"/>
    </row>
    <row r="1925" spans="3:12" s="4" customFormat="1" ht="17.25" customHeight="1">
      <c r="C1925" s="2"/>
      <c r="D1925" s="2"/>
      <c r="E1925" s="2"/>
      <c r="F1925" s="2"/>
      <c r="G1925" s="2"/>
      <c r="H1925" s="2"/>
      <c r="I1925" s="2"/>
      <c r="J1925" s="2"/>
      <c r="K1925" s="2"/>
      <c r="L1925" s="2"/>
    </row>
    <row r="1926" spans="3:12" s="4" customFormat="1" ht="17.25" customHeight="1">
      <c r="C1926" s="2"/>
      <c r="D1926" s="2"/>
      <c r="E1926" s="2"/>
      <c r="F1926" s="2"/>
      <c r="G1926" s="2"/>
      <c r="H1926" s="2"/>
      <c r="I1926" s="2"/>
      <c r="J1926" s="2"/>
      <c r="K1926" s="2"/>
      <c r="L1926" s="2"/>
    </row>
    <row r="1927" spans="3:12" s="4" customFormat="1" ht="17.25" customHeight="1">
      <c r="C1927" s="2"/>
      <c r="D1927" s="2"/>
      <c r="E1927" s="2"/>
      <c r="F1927" s="2"/>
      <c r="G1927" s="2"/>
      <c r="H1927" s="2"/>
      <c r="I1927" s="2"/>
      <c r="J1927" s="2"/>
      <c r="K1927" s="2"/>
      <c r="L1927" s="2"/>
    </row>
    <row r="1928" spans="3:12" s="4" customFormat="1" ht="17.25" customHeight="1">
      <c r="C1928" s="2"/>
      <c r="D1928" s="2"/>
      <c r="E1928" s="2"/>
      <c r="F1928" s="2"/>
      <c r="G1928" s="2"/>
      <c r="H1928" s="2"/>
      <c r="I1928" s="2"/>
      <c r="J1928" s="2"/>
      <c r="K1928" s="2"/>
      <c r="L1928" s="2"/>
    </row>
    <row r="1929" spans="3:12" s="4" customFormat="1" ht="17.25" customHeight="1">
      <c r="C1929" s="2"/>
      <c r="D1929" s="2"/>
      <c r="E1929" s="2"/>
      <c r="F1929" s="2"/>
      <c r="G1929" s="2"/>
      <c r="H1929" s="2"/>
      <c r="I1929" s="2"/>
      <c r="J1929" s="2"/>
      <c r="K1929" s="2"/>
      <c r="L1929" s="2"/>
    </row>
    <row r="1930" spans="3:12" s="4" customFormat="1" ht="17.25" customHeight="1">
      <c r="C1930" s="2"/>
      <c r="D1930" s="2"/>
      <c r="E1930" s="2"/>
      <c r="F1930" s="2"/>
      <c r="G1930" s="2"/>
      <c r="H1930" s="2"/>
      <c r="I1930" s="2"/>
      <c r="J1930" s="2"/>
      <c r="K1930" s="2"/>
      <c r="L1930" s="2"/>
    </row>
    <row r="1931" spans="3:12" s="4" customFormat="1" ht="17.25" customHeight="1">
      <c r="C1931" s="2"/>
      <c r="D1931" s="2"/>
      <c r="E1931" s="2"/>
      <c r="F1931" s="2"/>
      <c r="G1931" s="2"/>
      <c r="H1931" s="2"/>
      <c r="I1931" s="2"/>
      <c r="J1931" s="2"/>
      <c r="K1931" s="2"/>
      <c r="L1931" s="2"/>
    </row>
    <row r="1932" spans="3:12" s="4" customFormat="1" ht="17.25" customHeight="1">
      <c r="C1932" s="2"/>
      <c r="D1932" s="2"/>
      <c r="E1932" s="2"/>
      <c r="F1932" s="2"/>
      <c r="G1932" s="2"/>
      <c r="H1932" s="2"/>
      <c r="I1932" s="2"/>
      <c r="J1932" s="2"/>
      <c r="K1932" s="2"/>
      <c r="L1932" s="2"/>
    </row>
    <row r="1933" spans="3:12" s="4" customFormat="1" ht="17.25" customHeight="1">
      <c r="C1933" s="2"/>
      <c r="D1933" s="2"/>
      <c r="E1933" s="2"/>
      <c r="F1933" s="2"/>
      <c r="G1933" s="2"/>
      <c r="H1933" s="2"/>
      <c r="I1933" s="2"/>
      <c r="J1933" s="2"/>
      <c r="K1933" s="2"/>
      <c r="L1933" s="2"/>
    </row>
    <row r="1934" spans="3:12" s="4" customFormat="1" ht="17.25" customHeight="1">
      <c r="C1934" s="2"/>
      <c r="D1934" s="2"/>
      <c r="E1934" s="2"/>
      <c r="F1934" s="2"/>
      <c r="G1934" s="2"/>
      <c r="H1934" s="2"/>
      <c r="I1934" s="2"/>
      <c r="J1934" s="2"/>
      <c r="K1934" s="2"/>
      <c r="L1934" s="2"/>
    </row>
    <row r="1935" spans="3:12" s="4" customFormat="1" ht="17.25" customHeight="1">
      <c r="C1935" s="2"/>
      <c r="D1935" s="2"/>
      <c r="E1935" s="2"/>
      <c r="F1935" s="2"/>
      <c r="G1935" s="2"/>
      <c r="H1935" s="2"/>
      <c r="I1935" s="2"/>
      <c r="J1935" s="2"/>
      <c r="K1935" s="2"/>
      <c r="L1935" s="2"/>
    </row>
    <row r="1936" spans="3:12" s="4" customFormat="1" ht="17.25" customHeight="1">
      <c r="C1936" s="2"/>
      <c r="D1936" s="2"/>
      <c r="E1936" s="2"/>
      <c r="F1936" s="2"/>
      <c r="G1936" s="2"/>
      <c r="H1936" s="2"/>
      <c r="I1936" s="2"/>
      <c r="J1936" s="2"/>
      <c r="K1936" s="2"/>
      <c r="L1936" s="2"/>
    </row>
    <row r="1937" spans="3:12" s="4" customFormat="1" ht="17.25" customHeight="1">
      <c r="C1937" s="2"/>
      <c r="D1937" s="2"/>
      <c r="E1937" s="2"/>
      <c r="F1937" s="2"/>
      <c r="G1937" s="2"/>
      <c r="H1937" s="2"/>
      <c r="I1937" s="2"/>
      <c r="J1937" s="2"/>
      <c r="K1937" s="2"/>
      <c r="L1937" s="2"/>
    </row>
    <row r="1938" spans="3:12" s="4" customFormat="1" ht="17.25" customHeight="1">
      <c r="C1938" s="2"/>
      <c r="D1938" s="2"/>
      <c r="E1938" s="2"/>
      <c r="F1938" s="2"/>
      <c r="G1938" s="2"/>
      <c r="H1938" s="2"/>
      <c r="I1938" s="2"/>
      <c r="J1938" s="2"/>
      <c r="K1938" s="2"/>
      <c r="L1938" s="2"/>
    </row>
    <row r="1939" spans="3:12" s="4" customFormat="1" ht="17.25" customHeight="1">
      <c r="C1939" s="2"/>
      <c r="D1939" s="2"/>
      <c r="E1939" s="2"/>
      <c r="F1939" s="2"/>
      <c r="G1939" s="2"/>
      <c r="H1939" s="2"/>
      <c r="I1939" s="2"/>
      <c r="J1939" s="2"/>
      <c r="K1939" s="2"/>
      <c r="L1939" s="2"/>
    </row>
    <row r="1940" spans="3:12" s="4" customFormat="1" ht="17.25" customHeight="1">
      <c r="C1940" s="2"/>
      <c r="D1940" s="2"/>
      <c r="E1940" s="2"/>
      <c r="F1940" s="2"/>
      <c r="G1940" s="2"/>
      <c r="H1940" s="2"/>
      <c r="I1940" s="2"/>
      <c r="J1940" s="2"/>
      <c r="K1940" s="2"/>
      <c r="L1940" s="2"/>
    </row>
    <row r="1941" spans="3:12" s="4" customFormat="1" ht="17.25" customHeight="1">
      <c r="C1941" s="2"/>
      <c r="D1941" s="2"/>
      <c r="E1941" s="2"/>
      <c r="F1941" s="2"/>
      <c r="G1941" s="2"/>
      <c r="H1941" s="2"/>
      <c r="I1941" s="2"/>
      <c r="J1941" s="2"/>
      <c r="K1941" s="2"/>
      <c r="L1941" s="2"/>
    </row>
    <row r="1942" spans="3:12" s="4" customFormat="1" ht="17.25" customHeight="1">
      <c r="C1942" s="2"/>
      <c r="D1942" s="2"/>
      <c r="E1942" s="2"/>
      <c r="F1942" s="2"/>
      <c r="G1942" s="2"/>
      <c r="H1942" s="2"/>
      <c r="I1942" s="2"/>
      <c r="J1942" s="2"/>
      <c r="K1942" s="2"/>
      <c r="L1942" s="2"/>
    </row>
    <row r="1943" spans="3:12" s="4" customFormat="1" ht="17.25" customHeight="1">
      <c r="C1943" s="2"/>
      <c r="D1943" s="2"/>
      <c r="E1943" s="2"/>
      <c r="F1943" s="2"/>
      <c r="G1943" s="2"/>
      <c r="H1943" s="2"/>
      <c r="I1943" s="2"/>
      <c r="J1943" s="2"/>
      <c r="K1943" s="2"/>
      <c r="L1943" s="2"/>
    </row>
    <row r="1944" spans="3:12" s="4" customFormat="1" ht="17.25" customHeight="1">
      <c r="C1944" s="2"/>
      <c r="D1944" s="2"/>
      <c r="E1944" s="2"/>
      <c r="F1944" s="2"/>
      <c r="G1944" s="2"/>
      <c r="H1944" s="2"/>
      <c r="I1944" s="2"/>
      <c r="J1944" s="2"/>
      <c r="K1944" s="2"/>
      <c r="L1944" s="2"/>
    </row>
    <row r="1945" spans="3:12" s="4" customFormat="1" ht="17.25" customHeight="1">
      <c r="C1945" s="2"/>
      <c r="D1945" s="2"/>
      <c r="E1945" s="2"/>
      <c r="F1945" s="2"/>
      <c r="G1945" s="2"/>
      <c r="H1945" s="2"/>
      <c r="I1945" s="2"/>
      <c r="J1945" s="2"/>
      <c r="K1945" s="2"/>
      <c r="L1945" s="2"/>
    </row>
    <row r="1946" spans="3:12" s="4" customFormat="1" ht="17.25" customHeight="1">
      <c r="C1946" s="2"/>
      <c r="D1946" s="2"/>
      <c r="E1946" s="2"/>
      <c r="F1946" s="2"/>
      <c r="G1946" s="2"/>
      <c r="H1946" s="2"/>
      <c r="I1946" s="2"/>
      <c r="J1946" s="2"/>
      <c r="K1946" s="2"/>
      <c r="L1946" s="2"/>
    </row>
    <row r="1947" spans="3:12" s="4" customFormat="1" ht="17.25" customHeight="1">
      <c r="C1947" s="2"/>
      <c r="D1947" s="2"/>
      <c r="E1947" s="2"/>
      <c r="F1947" s="2"/>
      <c r="G1947" s="2"/>
      <c r="H1947" s="2"/>
      <c r="I1947" s="2"/>
      <c r="J1947" s="2"/>
      <c r="K1947" s="2"/>
      <c r="L1947" s="2"/>
    </row>
    <row r="1948" spans="3:12" s="4" customFormat="1" ht="17.25" customHeight="1">
      <c r="C1948" s="2"/>
      <c r="D1948" s="2"/>
      <c r="E1948" s="2"/>
      <c r="F1948" s="2"/>
      <c r="G1948" s="2"/>
      <c r="H1948" s="2"/>
      <c r="I1948" s="2"/>
      <c r="J1948" s="2"/>
      <c r="K1948" s="2"/>
      <c r="L1948" s="2"/>
    </row>
    <row r="1949" spans="3:12" s="4" customFormat="1" ht="17.25" customHeight="1">
      <c r="C1949" s="2"/>
      <c r="D1949" s="2"/>
      <c r="E1949" s="2"/>
      <c r="F1949" s="2"/>
      <c r="G1949" s="2"/>
      <c r="H1949" s="2"/>
      <c r="I1949" s="2"/>
      <c r="J1949" s="2"/>
      <c r="K1949" s="2"/>
      <c r="L1949" s="2"/>
    </row>
    <row r="1950" spans="3:12" s="4" customFormat="1" ht="17.25" customHeight="1">
      <c r="C1950" s="2"/>
      <c r="D1950" s="2"/>
      <c r="E1950" s="2"/>
      <c r="F1950" s="2"/>
      <c r="G1950" s="2"/>
      <c r="H1950" s="2"/>
      <c r="I1950" s="2"/>
      <c r="J1950" s="2"/>
      <c r="K1950" s="2"/>
      <c r="L1950" s="2"/>
    </row>
    <row r="1951" spans="3:12" s="4" customFormat="1" ht="17.25" customHeight="1">
      <c r="C1951" s="2"/>
      <c r="D1951" s="2"/>
      <c r="E1951" s="2"/>
      <c r="F1951" s="2"/>
      <c r="G1951" s="2"/>
      <c r="H1951" s="2"/>
      <c r="I1951" s="2"/>
      <c r="J1951" s="2"/>
      <c r="K1951" s="2"/>
      <c r="L1951" s="2"/>
    </row>
    <row r="1952" spans="3:12" s="4" customFormat="1" ht="17.25" customHeight="1">
      <c r="C1952" s="2"/>
      <c r="D1952" s="2"/>
      <c r="E1952" s="2"/>
      <c r="F1952" s="2"/>
      <c r="G1952" s="2"/>
      <c r="H1952" s="2"/>
      <c r="I1952" s="2"/>
      <c r="J1952" s="2"/>
      <c r="K1952" s="2"/>
      <c r="L1952" s="2"/>
    </row>
    <row r="1953" spans="3:12" s="4" customFormat="1" ht="17.25" customHeight="1">
      <c r="C1953" s="2"/>
      <c r="D1953" s="2"/>
      <c r="E1953" s="2"/>
      <c r="F1953" s="2"/>
      <c r="G1953" s="2"/>
      <c r="H1953" s="2"/>
      <c r="I1953" s="2"/>
      <c r="J1953" s="2"/>
      <c r="K1953" s="2"/>
      <c r="L1953" s="2"/>
    </row>
    <row r="1954" spans="3:12" s="4" customFormat="1" ht="17.25" customHeight="1">
      <c r="C1954" s="2"/>
      <c r="D1954" s="2"/>
      <c r="E1954" s="2"/>
      <c r="F1954" s="2"/>
      <c r="G1954" s="2"/>
      <c r="H1954" s="2"/>
      <c r="I1954" s="2"/>
      <c r="J1954" s="2"/>
      <c r="K1954" s="2"/>
      <c r="L1954" s="2"/>
    </row>
    <row r="1955" spans="3:12" s="4" customFormat="1" ht="17.25" customHeight="1">
      <c r="C1955" s="2"/>
      <c r="D1955" s="2"/>
      <c r="E1955" s="2"/>
      <c r="F1955" s="2"/>
      <c r="G1955" s="2"/>
      <c r="H1955" s="2"/>
      <c r="I1955" s="2"/>
      <c r="J1955" s="2"/>
      <c r="K1955" s="2"/>
      <c r="L1955" s="2"/>
    </row>
    <row r="1956" spans="3:12" s="4" customFormat="1" ht="17.25" customHeight="1">
      <c r="C1956" s="2"/>
      <c r="D1956" s="2"/>
      <c r="E1956" s="2"/>
      <c r="F1956" s="2"/>
      <c r="G1956" s="2"/>
      <c r="H1956" s="2"/>
      <c r="I1956" s="2"/>
      <c r="J1956" s="2"/>
      <c r="K1956" s="2"/>
      <c r="L1956" s="2"/>
    </row>
    <row r="1957" spans="3:12" s="4" customFormat="1" ht="17.25" customHeight="1">
      <c r="C1957" s="2"/>
      <c r="D1957" s="2"/>
      <c r="E1957" s="2"/>
      <c r="F1957" s="2"/>
      <c r="G1957" s="2"/>
      <c r="H1957" s="2"/>
      <c r="I1957" s="2"/>
      <c r="J1957" s="2"/>
      <c r="K1957" s="2"/>
      <c r="L1957" s="2"/>
    </row>
    <row r="1958" spans="3:12" s="4" customFormat="1" ht="17.25" customHeight="1">
      <c r="C1958" s="2"/>
      <c r="D1958" s="2"/>
      <c r="E1958" s="2"/>
      <c r="F1958" s="2"/>
      <c r="G1958" s="2"/>
      <c r="H1958" s="2"/>
      <c r="I1958" s="2"/>
      <c r="J1958" s="2"/>
      <c r="K1958" s="2"/>
      <c r="L1958" s="2"/>
    </row>
    <row r="1959" spans="3:12" s="4" customFormat="1" ht="17.25" customHeight="1">
      <c r="C1959" s="2"/>
      <c r="D1959" s="2"/>
      <c r="E1959" s="2"/>
      <c r="F1959" s="2"/>
      <c r="G1959" s="2"/>
      <c r="H1959" s="2"/>
      <c r="I1959" s="2"/>
      <c r="J1959" s="2"/>
      <c r="K1959" s="2"/>
      <c r="L1959" s="2"/>
    </row>
    <row r="1960" spans="3:12" s="4" customFormat="1" ht="17.25" customHeight="1">
      <c r="C1960" s="2"/>
      <c r="D1960" s="2"/>
      <c r="E1960" s="2"/>
      <c r="F1960" s="2"/>
      <c r="G1960" s="2"/>
      <c r="H1960" s="2"/>
      <c r="I1960" s="2"/>
      <c r="J1960" s="2"/>
      <c r="K1960" s="2"/>
      <c r="L1960" s="2"/>
    </row>
    <row r="1961" spans="3:12" s="4" customFormat="1" ht="17.25" customHeight="1">
      <c r="C1961" s="2"/>
      <c r="D1961" s="2"/>
      <c r="E1961" s="2"/>
      <c r="F1961" s="2"/>
      <c r="G1961" s="2"/>
      <c r="H1961" s="2"/>
      <c r="I1961" s="2"/>
      <c r="J1961" s="2"/>
      <c r="K1961" s="2"/>
      <c r="L1961" s="2"/>
    </row>
    <row r="1962" spans="3:12" s="4" customFormat="1" ht="17.25" customHeight="1">
      <c r="C1962" s="2"/>
      <c r="D1962" s="2"/>
      <c r="E1962" s="2"/>
      <c r="F1962" s="2"/>
      <c r="G1962" s="2"/>
      <c r="H1962" s="2"/>
      <c r="I1962" s="2"/>
      <c r="J1962" s="2"/>
      <c r="K1962" s="2"/>
      <c r="L1962" s="2"/>
    </row>
    <row r="1963" spans="3:12" s="4" customFormat="1" ht="17.25" customHeight="1">
      <c r="C1963" s="2"/>
      <c r="D1963" s="2"/>
      <c r="E1963" s="2"/>
      <c r="F1963" s="2"/>
      <c r="G1963" s="2"/>
      <c r="H1963" s="2"/>
      <c r="I1963" s="2"/>
      <c r="J1963" s="2"/>
      <c r="K1963" s="2"/>
      <c r="L1963" s="2"/>
    </row>
    <row r="1964" spans="3:12" s="4" customFormat="1" ht="17.25" customHeight="1">
      <c r="C1964" s="2"/>
      <c r="D1964" s="2"/>
      <c r="E1964" s="2"/>
      <c r="F1964" s="2"/>
      <c r="G1964" s="2"/>
      <c r="H1964" s="2"/>
      <c r="I1964" s="2"/>
      <c r="J1964" s="2"/>
      <c r="K1964" s="2"/>
      <c r="L1964" s="2"/>
    </row>
    <row r="1965" spans="3:12" s="4" customFormat="1" ht="17.25" customHeight="1">
      <c r="C1965" s="2"/>
      <c r="D1965" s="2"/>
      <c r="E1965" s="2"/>
      <c r="F1965" s="2"/>
      <c r="G1965" s="2"/>
      <c r="H1965" s="2"/>
      <c r="I1965" s="2"/>
      <c r="J1965" s="2"/>
      <c r="K1965" s="2"/>
      <c r="L1965" s="2"/>
    </row>
    <row r="1966" spans="3:12" s="4" customFormat="1" ht="17.25" customHeight="1">
      <c r="C1966" s="2"/>
      <c r="D1966" s="2"/>
      <c r="E1966" s="2"/>
      <c r="F1966" s="2"/>
      <c r="G1966" s="2"/>
      <c r="H1966" s="2"/>
      <c r="I1966" s="2"/>
      <c r="J1966" s="2"/>
      <c r="K1966" s="2"/>
      <c r="L1966" s="2"/>
    </row>
    <row r="1967" spans="3:12" s="4" customFormat="1" ht="17.25" customHeight="1">
      <c r="C1967" s="2"/>
      <c r="D1967" s="2"/>
      <c r="E1967" s="2"/>
      <c r="F1967" s="2"/>
      <c r="G1967" s="2"/>
      <c r="H1967" s="2"/>
      <c r="I1967" s="2"/>
      <c r="J1967" s="2"/>
      <c r="K1967" s="2"/>
      <c r="L1967" s="2"/>
    </row>
    <row r="1968" spans="3:12" s="4" customFormat="1" ht="17.25" customHeight="1">
      <c r="C1968" s="2"/>
      <c r="D1968" s="2"/>
      <c r="E1968" s="2"/>
      <c r="F1968" s="2"/>
      <c r="G1968" s="2"/>
      <c r="H1968" s="2"/>
      <c r="I1968" s="2"/>
      <c r="J1968" s="2"/>
      <c r="K1968" s="2"/>
      <c r="L1968" s="2"/>
    </row>
    <row r="1969" spans="3:12" s="4" customFormat="1" ht="17.25" customHeight="1">
      <c r="C1969" s="2"/>
      <c r="D1969" s="2"/>
      <c r="E1969" s="2"/>
      <c r="F1969" s="2"/>
      <c r="G1969" s="2"/>
      <c r="H1969" s="2"/>
      <c r="I1969" s="2"/>
      <c r="J1969" s="2"/>
      <c r="K1969" s="2"/>
      <c r="L1969" s="2"/>
    </row>
    <row r="1970" spans="3:12" s="4" customFormat="1" ht="17.25" customHeight="1">
      <c r="C1970" s="2"/>
      <c r="D1970" s="2"/>
      <c r="E1970" s="2"/>
      <c r="F1970" s="2"/>
      <c r="G1970" s="2"/>
      <c r="H1970" s="2"/>
      <c r="I1970" s="2"/>
      <c r="J1970" s="2"/>
      <c r="K1970" s="2"/>
      <c r="L1970" s="2"/>
    </row>
    <row r="1971" spans="3:12" s="4" customFormat="1" ht="17.25" customHeight="1">
      <c r="C1971" s="2"/>
      <c r="D1971" s="2"/>
      <c r="E1971" s="2"/>
      <c r="F1971" s="2"/>
      <c r="G1971" s="2"/>
      <c r="H1971" s="2"/>
      <c r="I1971" s="2"/>
      <c r="J1971" s="2"/>
      <c r="K1971" s="2"/>
      <c r="L1971" s="2"/>
    </row>
    <row r="1972" spans="3:12" s="4" customFormat="1" ht="17.25" customHeight="1">
      <c r="C1972" s="2"/>
      <c r="D1972" s="2"/>
      <c r="E1972" s="2"/>
      <c r="F1972" s="2"/>
      <c r="G1972" s="2"/>
      <c r="H1972" s="2"/>
      <c r="I1972" s="2"/>
      <c r="J1972" s="2"/>
      <c r="K1972" s="2"/>
      <c r="L1972" s="2"/>
    </row>
    <row r="1973" spans="3:12" s="4" customFormat="1" ht="17.25" customHeight="1">
      <c r="C1973" s="2"/>
      <c r="D1973" s="2"/>
      <c r="E1973" s="2"/>
      <c r="F1973" s="2"/>
      <c r="G1973" s="2"/>
      <c r="H1973" s="2"/>
      <c r="I1973" s="2"/>
      <c r="J1973" s="2"/>
      <c r="K1973" s="2"/>
      <c r="L1973" s="2"/>
    </row>
    <row r="1974" spans="3:12" s="4" customFormat="1" ht="17.25" customHeight="1">
      <c r="C1974" s="2"/>
      <c r="D1974" s="2"/>
      <c r="E1974" s="2"/>
      <c r="F1974" s="2"/>
      <c r="G1974" s="2"/>
      <c r="H1974" s="2"/>
      <c r="I1974" s="2"/>
      <c r="J1974" s="2"/>
      <c r="K1974" s="2"/>
      <c r="L1974" s="2"/>
    </row>
    <row r="1975" spans="3:12" s="4" customFormat="1" ht="17.25" customHeight="1">
      <c r="C1975" s="2"/>
      <c r="D1975" s="2"/>
      <c r="E1975" s="2"/>
      <c r="F1975" s="2"/>
      <c r="G1975" s="2"/>
      <c r="H1975" s="2"/>
      <c r="I1975" s="2"/>
      <c r="J1975" s="2"/>
      <c r="K1975" s="2"/>
      <c r="L1975" s="2"/>
    </row>
    <row r="1976" spans="3:12" s="4" customFormat="1" ht="17.25" customHeight="1">
      <c r="C1976" s="2"/>
      <c r="D1976" s="2"/>
      <c r="E1976" s="2"/>
      <c r="F1976" s="2"/>
      <c r="G1976" s="2"/>
      <c r="H1976" s="2"/>
      <c r="I1976" s="2"/>
      <c r="J1976" s="2"/>
      <c r="K1976" s="2"/>
      <c r="L1976" s="2"/>
    </row>
    <row r="1977" spans="3:12" s="4" customFormat="1" ht="17.25" customHeight="1">
      <c r="C1977" s="2"/>
      <c r="D1977" s="2"/>
      <c r="E1977" s="2"/>
      <c r="F1977" s="2"/>
      <c r="G1977" s="2"/>
      <c r="H1977" s="2"/>
      <c r="I1977" s="2"/>
      <c r="J1977" s="2"/>
      <c r="K1977" s="2"/>
      <c r="L1977" s="2"/>
    </row>
    <row r="1978" spans="3:12" s="4" customFormat="1" ht="17.25" customHeight="1">
      <c r="C1978" s="2"/>
      <c r="D1978" s="2"/>
      <c r="E1978" s="2"/>
      <c r="F1978" s="2"/>
      <c r="G1978" s="2"/>
      <c r="H1978" s="2"/>
      <c r="I1978" s="2"/>
      <c r="J1978" s="2"/>
      <c r="K1978" s="2"/>
      <c r="L1978" s="2"/>
    </row>
    <row r="1979" spans="3:12" s="4" customFormat="1" ht="17.25" customHeight="1">
      <c r="C1979" s="2"/>
      <c r="D1979" s="2"/>
      <c r="E1979" s="2"/>
      <c r="F1979" s="2"/>
      <c r="G1979" s="2"/>
      <c r="H1979" s="2"/>
      <c r="I1979" s="2"/>
      <c r="J1979" s="2"/>
      <c r="K1979" s="2"/>
      <c r="L1979" s="2"/>
    </row>
    <row r="1980" spans="3:12" s="4" customFormat="1" ht="17.25" customHeight="1">
      <c r="C1980" s="2"/>
      <c r="D1980" s="2"/>
      <c r="E1980" s="2"/>
      <c r="F1980" s="2"/>
      <c r="G1980" s="2"/>
      <c r="H1980" s="2"/>
      <c r="I1980" s="2"/>
      <c r="J1980" s="2"/>
      <c r="K1980" s="2"/>
      <c r="L1980" s="2"/>
    </row>
    <row r="1981" spans="3:12" s="4" customFormat="1" ht="17.25" customHeight="1">
      <c r="C1981" s="2"/>
      <c r="D1981" s="2"/>
      <c r="E1981" s="2"/>
      <c r="F1981" s="2"/>
      <c r="G1981" s="2"/>
      <c r="H1981" s="2"/>
      <c r="I1981" s="2"/>
      <c r="J1981" s="2"/>
      <c r="K1981" s="2"/>
      <c r="L1981" s="2"/>
    </row>
    <row r="1982" spans="3:12" s="4" customFormat="1" ht="17.25" customHeight="1">
      <c r="C1982" s="2"/>
      <c r="D1982" s="2"/>
      <c r="E1982" s="2"/>
      <c r="F1982" s="2"/>
      <c r="G1982" s="2"/>
      <c r="H1982" s="2"/>
      <c r="I1982" s="2"/>
      <c r="J1982" s="2"/>
      <c r="K1982" s="2"/>
      <c r="L1982" s="2"/>
    </row>
    <row r="1983" spans="3:12" s="4" customFormat="1" ht="17.25" customHeight="1">
      <c r="C1983" s="2"/>
      <c r="D1983" s="2"/>
      <c r="E1983" s="2"/>
      <c r="F1983" s="2"/>
      <c r="G1983" s="2"/>
      <c r="H1983" s="2"/>
      <c r="I1983" s="2"/>
      <c r="J1983" s="2"/>
      <c r="K1983" s="2"/>
      <c r="L1983" s="2"/>
    </row>
    <row r="1984" spans="3:12" s="4" customFormat="1" ht="17.25" customHeight="1">
      <c r="C1984" s="2"/>
      <c r="D1984" s="2"/>
      <c r="E1984" s="2"/>
      <c r="F1984" s="2"/>
      <c r="G1984" s="2"/>
      <c r="H1984" s="2"/>
      <c r="I1984" s="2"/>
      <c r="J1984" s="2"/>
      <c r="K1984" s="2"/>
      <c r="L1984" s="2"/>
    </row>
    <row r="1985" spans="3:12" s="4" customFormat="1" ht="17.25" customHeight="1">
      <c r="C1985" s="2"/>
      <c r="D1985" s="2"/>
      <c r="E1985" s="2"/>
      <c r="F1985" s="2"/>
      <c r="G1985" s="2"/>
      <c r="H1985" s="2"/>
      <c r="I1985" s="2"/>
      <c r="J1985" s="2"/>
      <c r="K1985" s="2"/>
      <c r="L1985" s="2"/>
    </row>
    <row r="1986" spans="3:12" s="4" customFormat="1" ht="17.25" customHeight="1">
      <c r="C1986" s="2"/>
      <c r="D1986" s="2"/>
      <c r="E1986" s="2"/>
      <c r="F1986" s="2"/>
      <c r="G1986" s="2"/>
      <c r="H1986" s="2"/>
      <c r="I1986" s="2"/>
      <c r="J1986" s="2"/>
      <c r="K1986" s="2"/>
      <c r="L1986" s="2"/>
    </row>
    <row r="1987" spans="3:12" s="4" customFormat="1" ht="17.25" customHeight="1">
      <c r="C1987" s="2"/>
      <c r="D1987" s="2"/>
      <c r="E1987" s="2"/>
      <c r="F1987" s="2"/>
      <c r="G1987" s="2"/>
      <c r="H1987" s="2"/>
      <c r="I1987" s="2"/>
      <c r="J1987" s="2"/>
      <c r="K1987" s="2"/>
      <c r="L1987" s="2"/>
    </row>
    <row r="1988" spans="3:12" s="4" customFormat="1" ht="17.25" customHeight="1">
      <c r="C1988" s="2"/>
      <c r="D1988" s="2"/>
      <c r="E1988" s="2"/>
      <c r="F1988" s="2"/>
      <c r="G1988" s="2"/>
      <c r="H1988" s="2"/>
      <c r="I1988" s="2"/>
      <c r="J1988" s="2"/>
      <c r="K1988" s="2"/>
      <c r="L1988" s="2"/>
    </row>
    <row r="1989" spans="3:12" s="4" customFormat="1" ht="17.25" customHeight="1">
      <c r="C1989" s="2"/>
      <c r="D1989" s="2"/>
      <c r="E1989" s="2"/>
      <c r="F1989" s="2"/>
      <c r="G1989" s="2"/>
      <c r="H1989" s="2"/>
      <c r="I1989" s="2"/>
      <c r="J1989" s="2"/>
      <c r="K1989" s="2"/>
      <c r="L1989" s="2"/>
    </row>
    <row r="1990" spans="3:12" s="4" customFormat="1" ht="17.25" customHeight="1">
      <c r="C1990" s="2"/>
      <c r="D1990" s="2"/>
      <c r="E1990" s="2"/>
      <c r="F1990" s="2"/>
      <c r="G1990" s="2"/>
      <c r="H1990" s="2"/>
      <c r="I1990" s="2"/>
      <c r="J1990" s="2"/>
      <c r="K1990" s="2"/>
      <c r="L1990" s="2"/>
    </row>
    <row r="1991" spans="3:12" s="4" customFormat="1" ht="17.25" customHeight="1">
      <c r="C1991" s="2"/>
      <c r="D1991" s="2"/>
      <c r="E1991" s="2"/>
      <c r="F1991" s="2"/>
      <c r="G1991" s="2"/>
      <c r="H1991" s="2"/>
      <c r="I1991" s="2"/>
      <c r="J1991" s="2"/>
      <c r="K1991" s="2"/>
      <c r="L1991" s="2"/>
    </row>
    <row r="1992" spans="3:12" s="4" customFormat="1" ht="17.25" customHeight="1">
      <c r="C1992" s="2"/>
      <c r="D1992" s="2"/>
      <c r="E1992" s="2"/>
      <c r="F1992" s="2"/>
      <c r="G1992" s="2"/>
      <c r="H1992" s="2"/>
      <c r="I1992" s="2"/>
      <c r="J1992" s="2"/>
      <c r="K1992" s="2"/>
      <c r="L1992" s="2"/>
    </row>
    <row r="1993" spans="3:12" s="4" customFormat="1" ht="17.25" customHeight="1">
      <c r="C1993" s="2"/>
      <c r="D1993" s="2"/>
      <c r="E1993" s="2"/>
      <c r="F1993" s="2"/>
      <c r="G1993" s="2"/>
      <c r="H1993" s="2"/>
      <c r="I1993" s="2"/>
      <c r="J1993" s="2"/>
      <c r="K1993" s="2"/>
      <c r="L1993" s="2"/>
    </row>
    <row r="1994" spans="3:12" s="4" customFormat="1" ht="17.25" customHeight="1">
      <c r="C1994" s="2"/>
      <c r="D1994" s="2"/>
      <c r="E1994" s="2"/>
      <c r="F1994" s="2"/>
      <c r="G1994" s="2"/>
      <c r="H1994" s="2"/>
      <c r="I1994" s="2"/>
      <c r="J1994" s="2"/>
      <c r="K1994" s="2"/>
      <c r="L1994" s="2"/>
    </row>
    <row r="1995" spans="3:12" s="4" customFormat="1" ht="17.25" customHeight="1">
      <c r="C1995" s="2"/>
      <c r="D1995" s="2"/>
      <c r="E1995" s="2"/>
      <c r="F1995" s="2"/>
      <c r="G1995" s="2"/>
      <c r="H1995" s="2"/>
      <c r="I1995" s="2"/>
      <c r="J1995" s="2"/>
      <c r="K1995" s="2"/>
      <c r="L1995" s="2"/>
    </row>
    <row r="1996" spans="3:12" s="4" customFormat="1" ht="17.25" customHeight="1">
      <c r="C1996" s="2"/>
      <c r="D1996" s="2"/>
      <c r="E1996" s="2"/>
      <c r="F1996" s="2"/>
      <c r="G1996" s="2"/>
      <c r="H1996" s="2"/>
      <c r="I1996" s="2"/>
      <c r="J1996" s="2"/>
      <c r="K1996" s="2"/>
      <c r="L1996" s="2"/>
    </row>
    <row r="1997" spans="3:12" s="4" customFormat="1" ht="17.25" customHeight="1">
      <c r="C1997" s="2"/>
      <c r="D1997" s="2"/>
      <c r="E1997" s="2"/>
      <c r="F1997" s="2"/>
      <c r="G1997" s="2"/>
      <c r="H1997" s="2"/>
      <c r="I1997" s="2"/>
      <c r="J1997" s="2"/>
      <c r="K1997" s="2"/>
      <c r="L1997" s="2"/>
    </row>
    <row r="1998" spans="3:12" s="4" customFormat="1" ht="17.25" customHeight="1">
      <c r="C1998" s="2"/>
      <c r="D1998" s="2"/>
      <c r="E1998" s="2"/>
      <c r="F1998" s="2"/>
      <c r="G1998" s="2"/>
      <c r="H1998" s="2"/>
      <c r="I1998" s="2"/>
      <c r="J1998" s="2"/>
      <c r="K1998" s="2"/>
      <c r="L1998" s="2"/>
    </row>
    <row r="1999" spans="3:12" s="4" customFormat="1" ht="17.25" customHeight="1">
      <c r="C1999" s="2"/>
      <c r="D1999" s="2"/>
      <c r="E1999" s="2"/>
      <c r="F1999" s="2"/>
      <c r="G1999" s="2"/>
      <c r="H1999" s="2"/>
      <c r="I1999" s="2"/>
      <c r="J1999" s="2"/>
      <c r="K1999" s="2"/>
      <c r="L1999" s="2"/>
    </row>
    <row r="2000" spans="3:12" s="4" customFormat="1" ht="17.25" customHeight="1">
      <c r="C2000" s="2"/>
      <c r="D2000" s="2"/>
      <c r="E2000" s="2"/>
      <c r="F2000" s="2"/>
      <c r="G2000" s="2"/>
      <c r="H2000" s="2"/>
      <c r="I2000" s="2"/>
      <c r="J2000" s="2"/>
      <c r="K2000" s="2"/>
      <c r="L2000" s="2"/>
    </row>
    <row r="2001" spans="3:12" s="4" customFormat="1" ht="17.25" customHeight="1">
      <c r="C2001" s="2"/>
      <c r="D2001" s="2"/>
      <c r="E2001" s="2"/>
      <c r="F2001" s="2"/>
      <c r="G2001" s="2"/>
      <c r="H2001" s="2"/>
      <c r="I2001" s="2"/>
      <c r="J2001" s="2"/>
      <c r="K2001" s="2"/>
      <c r="L2001" s="2"/>
    </row>
    <row r="2002" spans="3:12" s="4" customFormat="1" ht="17.25" customHeight="1">
      <c r="C2002" s="2"/>
      <c r="D2002" s="2"/>
      <c r="E2002" s="2"/>
      <c r="F2002" s="2"/>
      <c r="G2002" s="2"/>
      <c r="H2002" s="2"/>
      <c r="I2002" s="2"/>
      <c r="J2002" s="2"/>
      <c r="K2002" s="2"/>
      <c r="L2002" s="2"/>
    </row>
    <row r="2003" spans="3:12" s="4" customFormat="1" ht="17.25" customHeight="1">
      <c r="C2003" s="2"/>
      <c r="D2003" s="2"/>
      <c r="E2003" s="2"/>
      <c r="F2003" s="2"/>
      <c r="G2003" s="2"/>
      <c r="H2003" s="2"/>
      <c r="I2003" s="2"/>
      <c r="J2003" s="2"/>
      <c r="K2003" s="2"/>
      <c r="L2003" s="2"/>
    </row>
    <row r="2004" spans="3:12" s="4" customFormat="1" ht="17.25" customHeight="1">
      <c r="C2004" s="2"/>
      <c r="D2004" s="2"/>
      <c r="E2004" s="2"/>
      <c r="F2004" s="2"/>
      <c r="G2004" s="2"/>
      <c r="H2004" s="2"/>
      <c r="I2004" s="2"/>
      <c r="J2004" s="2"/>
      <c r="K2004" s="2"/>
      <c r="L2004" s="2"/>
    </row>
    <row r="2005" spans="3:12" s="4" customFormat="1" ht="17.25" customHeight="1">
      <c r="C2005" s="2"/>
      <c r="D2005" s="2"/>
      <c r="E2005" s="2"/>
      <c r="F2005" s="2"/>
      <c r="G2005" s="2"/>
      <c r="H2005" s="2"/>
      <c r="I2005" s="2"/>
      <c r="J2005" s="2"/>
      <c r="K2005" s="2"/>
      <c r="L2005" s="2"/>
    </row>
    <row r="2006" spans="3:12" s="4" customFormat="1" ht="17.25" customHeight="1">
      <c r="C2006" s="2"/>
      <c r="D2006" s="2"/>
      <c r="E2006" s="2"/>
      <c r="F2006" s="2"/>
      <c r="G2006" s="2"/>
      <c r="H2006" s="2"/>
      <c r="I2006" s="2"/>
      <c r="J2006" s="2"/>
      <c r="K2006" s="2"/>
      <c r="L2006" s="2"/>
    </row>
    <row r="2007" spans="3:12" s="4" customFormat="1" ht="17.25" customHeight="1">
      <c r="C2007" s="2"/>
      <c r="D2007" s="2"/>
      <c r="E2007" s="2"/>
      <c r="F2007" s="2"/>
      <c r="G2007" s="2"/>
      <c r="H2007" s="2"/>
      <c r="I2007" s="2"/>
      <c r="J2007" s="2"/>
      <c r="K2007" s="2"/>
      <c r="L2007" s="2"/>
    </row>
    <row r="2008" spans="3:12" s="4" customFormat="1" ht="17.25" customHeight="1">
      <c r="C2008" s="2"/>
      <c r="D2008" s="2"/>
      <c r="E2008" s="2"/>
      <c r="F2008" s="2"/>
      <c r="G2008" s="2"/>
      <c r="H2008" s="2"/>
      <c r="I2008" s="2"/>
      <c r="J2008" s="2"/>
      <c r="K2008" s="2"/>
      <c r="L2008" s="2"/>
    </row>
    <row r="2009" spans="3:12" s="4" customFormat="1" ht="17.25" customHeight="1">
      <c r="C2009" s="2"/>
      <c r="D2009" s="2"/>
      <c r="E2009" s="2"/>
      <c r="F2009" s="2"/>
      <c r="G2009" s="2"/>
      <c r="H2009" s="2"/>
      <c r="I2009" s="2"/>
      <c r="J2009" s="2"/>
      <c r="K2009" s="2"/>
      <c r="L2009" s="2"/>
    </row>
    <row r="2010" spans="3:12" s="4" customFormat="1" ht="17.25" customHeight="1">
      <c r="C2010" s="2"/>
      <c r="D2010" s="2"/>
      <c r="E2010" s="2"/>
      <c r="F2010" s="2"/>
      <c r="G2010" s="2"/>
      <c r="H2010" s="2"/>
      <c r="I2010" s="2"/>
      <c r="J2010" s="2"/>
      <c r="K2010" s="2"/>
      <c r="L2010" s="2"/>
    </row>
    <row r="2011" spans="3:12" s="4" customFormat="1" ht="17.25" customHeight="1">
      <c r="C2011" s="2"/>
      <c r="D2011" s="2"/>
      <c r="E2011" s="2"/>
      <c r="F2011" s="2"/>
      <c r="G2011" s="2"/>
      <c r="H2011" s="2"/>
      <c r="I2011" s="2"/>
      <c r="J2011" s="2"/>
      <c r="K2011" s="2"/>
      <c r="L2011" s="2"/>
    </row>
    <row r="2012" spans="3:12" s="4" customFormat="1" ht="17.25" customHeight="1">
      <c r="C2012" s="2"/>
      <c r="D2012" s="2"/>
      <c r="E2012" s="2"/>
      <c r="F2012" s="2"/>
      <c r="G2012" s="2"/>
      <c r="H2012" s="2"/>
      <c r="I2012" s="2"/>
      <c r="J2012" s="2"/>
      <c r="K2012" s="2"/>
      <c r="L2012" s="2"/>
    </row>
    <row r="2013" spans="3:12" s="4" customFormat="1" ht="17.25" customHeight="1">
      <c r="C2013" s="2"/>
      <c r="D2013" s="2"/>
      <c r="E2013" s="2"/>
      <c r="F2013" s="2"/>
      <c r="G2013" s="2"/>
      <c r="H2013" s="2"/>
      <c r="I2013" s="2"/>
      <c r="J2013" s="2"/>
      <c r="K2013" s="2"/>
      <c r="L2013" s="2"/>
    </row>
    <row r="2014" spans="3:12" s="4" customFormat="1" ht="17.25" customHeight="1">
      <c r="C2014" s="2"/>
      <c r="D2014" s="2"/>
      <c r="E2014" s="2"/>
      <c r="F2014" s="2"/>
      <c r="G2014" s="2"/>
      <c r="H2014" s="2"/>
      <c r="I2014" s="2"/>
      <c r="J2014" s="2"/>
      <c r="K2014" s="2"/>
      <c r="L2014" s="2"/>
    </row>
    <row r="2015" spans="3:12" s="4" customFormat="1" ht="17.25" customHeight="1">
      <c r="C2015" s="2"/>
      <c r="D2015" s="2"/>
      <c r="E2015" s="2"/>
      <c r="F2015" s="2"/>
      <c r="G2015" s="2"/>
      <c r="H2015" s="2"/>
      <c r="I2015" s="2"/>
      <c r="J2015" s="2"/>
      <c r="K2015" s="2"/>
      <c r="L2015" s="2"/>
    </row>
    <row r="2016" spans="3:12" s="4" customFormat="1" ht="17.25" customHeight="1">
      <c r="C2016" s="2"/>
      <c r="D2016" s="2"/>
      <c r="E2016" s="2"/>
      <c r="F2016" s="2"/>
      <c r="G2016" s="2"/>
      <c r="H2016" s="2"/>
      <c r="I2016" s="2"/>
      <c r="J2016" s="2"/>
      <c r="K2016" s="2"/>
      <c r="L2016" s="2"/>
    </row>
    <row r="2017" spans="3:12" s="4" customFormat="1" ht="17.25" customHeight="1">
      <c r="C2017" s="2"/>
      <c r="D2017" s="2"/>
      <c r="E2017" s="2"/>
      <c r="F2017" s="2"/>
      <c r="G2017" s="2"/>
      <c r="H2017" s="2"/>
      <c r="I2017" s="2"/>
      <c r="J2017" s="2"/>
      <c r="K2017" s="2"/>
      <c r="L2017" s="2"/>
    </row>
    <row r="2018" spans="3:12" s="4" customFormat="1" ht="17.25" customHeight="1">
      <c r="C2018" s="2"/>
      <c r="D2018" s="2"/>
      <c r="E2018" s="2"/>
      <c r="F2018" s="2"/>
      <c r="G2018" s="2"/>
      <c r="H2018" s="2"/>
      <c r="I2018" s="2"/>
      <c r="J2018" s="2"/>
      <c r="K2018" s="2"/>
      <c r="L2018" s="2"/>
    </row>
    <row r="2019" spans="3:12" s="4" customFormat="1" ht="17.25" customHeight="1">
      <c r="C2019" s="2"/>
      <c r="D2019" s="2"/>
      <c r="E2019" s="2"/>
      <c r="F2019" s="2"/>
      <c r="G2019" s="2"/>
      <c r="H2019" s="2"/>
      <c r="I2019" s="2"/>
      <c r="J2019" s="2"/>
      <c r="K2019" s="2"/>
      <c r="L2019" s="2"/>
    </row>
    <row r="2020" spans="3:12" s="4" customFormat="1" ht="17.25" customHeight="1">
      <c r="C2020" s="2"/>
      <c r="D2020" s="2"/>
      <c r="E2020" s="2"/>
      <c r="F2020" s="2"/>
      <c r="G2020" s="2"/>
      <c r="H2020" s="2"/>
      <c r="I2020" s="2"/>
      <c r="J2020" s="2"/>
      <c r="K2020" s="2"/>
      <c r="L2020" s="2"/>
    </row>
    <row r="2021" spans="3:12" s="4" customFormat="1" ht="17.25" customHeight="1">
      <c r="C2021" s="2"/>
      <c r="D2021" s="2"/>
      <c r="E2021" s="2"/>
      <c r="F2021" s="2"/>
      <c r="G2021" s="2"/>
      <c r="H2021" s="2"/>
      <c r="I2021" s="2"/>
      <c r="J2021" s="2"/>
      <c r="K2021" s="2"/>
      <c r="L2021" s="2"/>
    </row>
    <row r="2022" spans="3:12" s="4" customFormat="1" ht="17.25" customHeight="1">
      <c r="C2022" s="2"/>
      <c r="D2022" s="2"/>
      <c r="E2022" s="2"/>
      <c r="F2022" s="2"/>
      <c r="G2022" s="2"/>
      <c r="H2022" s="2"/>
      <c r="I2022" s="2"/>
      <c r="J2022" s="2"/>
      <c r="K2022" s="2"/>
      <c r="L2022" s="2"/>
    </row>
    <row r="2023" spans="3:12" s="4" customFormat="1" ht="17.25" customHeight="1">
      <c r="C2023" s="2"/>
      <c r="D2023" s="2"/>
      <c r="E2023" s="2"/>
      <c r="F2023" s="2"/>
      <c r="G2023" s="2"/>
      <c r="H2023" s="2"/>
      <c r="I2023" s="2"/>
      <c r="J2023" s="2"/>
      <c r="K2023" s="2"/>
      <c r="L2023" s="2"/>
    </row>
    <row r="2024" spans="3:12" s="4" customFormat="1" ht="17.25" customHeight="1">
      <c r="C2024" s="2"/>
      <c r="D2024" s="2"/>
      <c r="E2024" s="2"/>
      <c r="F2024" s="2"/>
      <c r="G2024" s="2"/>
      <c r="H2024" s="2"/>
      <c r="I2024" s="2"/>
      <c r="J2024" s="2"/>
      <c r="K2024" s="2"/>
      <c r="L2024" s="2"/>
    </row>
    <row r="2025" spans="3:12" s="4" customFormat="1" ht="17.25" customHeight="1">
      <c r="C2025" s="2"/>
      <c r="D2025" s="2"/>
      <c r="E2025" s="2"/>
      <c r="F2025" s="2"/>
      <c r="G2025" s="2"/>
      <c r="H2025" s="2"/>
      <c r="I2025" s="2"/>
      <c r="J2025" s="2"/>
      <c r="K2025" s="2"/>
      <c r="L2025" s="2"/>
    </row>
    <row r="2026" spans="3:12" s="4" customFormat="1" ht="17.25" customHeight="1">
      <c r="C2026" s="2"/>
      <c r="D2026" s="2"/>
      <c r="E2026" s="2"/>
      <c r="F2026" s="2"/>
      <c r="G2026" s="2"/>
      <c r="H2026" s="2"/>
      <c r="I2026" s="2"/>
      <c r="J2026" s="2"/>
      <c r="K2026" s="2"/>
      <c r="L2026" s="2"/>
    </row>
    <row r="2027" spans="3:12" s="4" customFormat="1" ht="17.25" customHeight="1">
      <c r="C2027" s="2"/>
      <c r="D2027" s="2"/>
      <c r="E2027" s="2"/>
      <c r="F2027" s="2"/>
      <c r="G2027" s="2"/>
      <c r="H2027" s="2"/>
      <c r="I2027" s="2"/>
      <c r="J2027" s="2"/>
      <c r="K2027" s="2"/>
      <c r="L2027" s="2"/>
    </row>
    <row r="2028" spans="3:12" s="4" customFormat="1" ht="17.25" customHeight="1">
      <c r="C2028" s="2"/>
      <c r="D2028" s="2"/>
      <c r="E2028" s="2"/>
      <c r="F2028" s="2"/>
      <c r="G2028" s="2"/>
      <c r="H2028" s="2"/>
      <c r="I2028" s="2"/>
      <c r="J2028" s="2"/>
      <c r="K2028" s="2"/>
      <c r="L2028" s="2"/>
    </row>
    <row r="2029" spans="3:12" s="4" customFormat="1" ht="17.25" customHeight="1">
      <c r="C2029" s="2"/>
      <c r="D2029" s="2"/>
      <c r="E2029" s="2"/>
      <c r="F2029" s="2"/>
      <c r="G2029" s="2"/>
      <c r="H2029" s="2"/>
      <c r="I2029" s="2"/>
      <c r="J2029" s="2"/>
      <c r="K2029" s="2"/>
      <c r="L2029" s="2"/>
    </row>
    <row r="2030" spans="3:12" s="4" customFormat="1" ht="17.25" customHeight="1">
      <c r="C2030" s="2"/>
      <c r="D2030" s="2"/>
      <c r="E2030" s="2"/>
      <c r="F2030" s="2"/>
      <c r="G2030" s="2"/>
      <c r="H2030" s="2"/>
      <c r="I2030" s="2"/>
      <c r="J2030" s="2"/>
      <c r="K2030" s="2"/>
      <c r="L2030" s="2"/>
    </row>
    <row r="2031" spans="3:12" s="4" customFormat="1" ht="17.25" customHeight="1">
      <c r="C2031" s="2"/>
      <c r="D2031" s="2"/>
      <c r="E2031" s="2"/>
      <c r="F2031" s="2"/>
      <c r="G2031" s="2"/>
      <c r="H2031" s="2"/>
      <c r="I2031" s="2"/>
      <c r="J2031" s="2"/>
      <c r="K2031" s="2"/>
      <c r="L2031" s="2"/>
    </row>
    <row r="2032" spans="3:12" s="4" customFormat="1" ht="17.25" customHeight="1">
      <c r="C2032" s="2"/>
      <c r="D2032" s="2"/>
      <c r="E2032" s="2"/>
      <c r="F2032" s="2"/>
      <c r="G2032" s="2"/>
      <c r="H2032" s="2"/>
      <c r="I2032" s="2"/>
      <c r="J2032" s="2"/>
      <c r="K2032" s="2"/>
      <c r="L2032" s="2"/>
    </row>
    <row r="2033" spans="3:12" s="4" customFormat="1" ht="17.25" customHeight="1">
      <c r="C2033" s="2"/>
      <c r="D2033" s="2"/>
      <c r="E2033" s="2"/>
      <c r="F2033" s="2"/>
      <c r="G2033" s="2"/>
      <c r="H2033" s="2"/>
      <c r="I2033" s="2"/>
      <c r="J2033" s="2"/>
      <c r="K2033" s="2"/>
      <c r="L2033" s="2"/>
    </row>
    <row r="2034" spans="3:12" s="4" customFormat="1" ht="17.25" customHeight="1">
      <c r="C2034" s="2"/>
      <c r="D2034" s="2"/>
      <c r="E2034" s="2"/>
      <c r="F2034" s="2"/>
      <c r="G2034" s="2"/>
      <c r="H2034" s="2"/>
      <c r="I2034" s="2"/>
      <c r="J2034" s="2"/>
      <c r="K2034" s="2"/>
      <c r="L2034" s="2"/>
    </row>
    <row r="2035" spans="3:12" s="4" customFormat="1" ht="17.25" customHeight="1">
      <c r="C2035" s="2"/>
      <c r="D2035" s="2"/>
      <c r="E2035" s="2"/>
      <c r="F2035" s="2"/>
      <c r="G2035" s="2"/>
      <c r="H2035" s="2"/>
      <c r="I2035" s="2"/>
      <c r="J2035" s="2"/>
      <c r="K2035" s="2"/>
      <c r="L2035" s="2"/>
    </row>
    <row r="2036" spans="3:12" s="4" customFormat="1" ht="17.25" customHeight="1">
      <c r="C2036" s="2"/>
      <c r="D2036" s="2"/>
      <c r="E2036" s="2"/>
      <c r="F2036" s="2"/>
      <c r="G2036" s="2"/>
      <c r="H2036" s="2"/>
      <c r="I2036" s="2"/>
      <c r="J2036" s="2"/>
      <c r="K2036" s="2"/>
      <c r="L2036" s="2"/>
    </row>
    <row r="2037" spans="3:12" s="4" customFormat="1" ht="17.25" customHeight="1">
      <c r="C2037" s="2"/>
      <c r="D2037" s="2"/>
      <c r="E2037" s="2"/>
      <c r="F2037" s="2"/>
      <c r="G2037" s="2"/>
      <c r="H2037" s="2"/>
      <c r="I2037" s="2"/>
      <c r="J2037" s="2"/>
      <c r="K2037" s="2"/>
      <c r="L2037" s="2"/>
    </row>
    <row r="2038" spans="3:12" s="4" customFormat="1" ht="17.25" customHeight="1">
      <c r="C2038" s="2"/>
      <c r="D2038" s="2"/>
      <c r="E2038" s="2"/>
      <c r="F2038" s="2"/>
      <c r="G2038" s="2"/>
      <c r="H2038" s="2"/>
      <c r="I2038" s="2"/>
      <c r="J2038" s="2"/>
      <c r="K2038" s="2"/>
      <c r="L2038" s="2"/>
    </row>
    <row r="2039" spans="3:12" s="4" customFormat="1" ht="17.25" customHeight="1">
      <c r="C2039" s="2"/>
      <c r="D2039" s="2"/>
      <c r="E2039" s="2"/>
      <c r="F2039" s="2"/>
      <c r="G2039" s="2"/>
      <c r="H2039" s="2"/>
      <c r="I2039" s="2"/>
      <c r="J2039" s="2"/>
      <c r="K2039" s="2"/>
      <c r="L2039" s="2"/>
    </row>
    <row r="2040" spans="3:12" s="4" customFormat="1" ht="17.25" customHeight="1">
      <c r="C2040" s="2"/>
      <c r="D2040" s="2"/>
      <c r="E2040" s="2"/>
      <c r="F2040" s="2"/>
      <c r="G2040" s="2"/>
      <c r="H2040" s="2"/>
      <c r="I2040" s="2"/>
      <c r="J2040" s="2"/>
      <c r="K2040" s="2"/>
      <c r="L2040" s="2"/>
    </row>
    <row r="2041" spans="3:12" s="4" customFormat="1" ht="17.25" customHeight="1">
      <c r="C2041" s="2"/>
      <c r="D2041" s="2"/>
      <c r="E2041" s="2"/>
      <c r="F2041" s="2"/>
      <c r="G2041" s="2"/>
      <c r="H2041" s="2"/>
      <c r="I2041" s="2"/>
      <c r="J2041" s="2"/>
      <c r="K2041" s="2"/>
      <c r="L2041" s="2"/>
    </row>
    <row r="2042" spans="3:12" s="4" customFormat="1" ht="17.25" customHeight="1">
      <c r="C2042" s="2"/>
      <c r="D2042" s="2"/>
      <c r="E2042" s="2"/>
      <c r="F2042" s="2"/>
      <c r="G2042" s="2"/>
      <c r="H2042" s="2"/>
      <c r="I2042" s="2"/>
      <c r="J2042" s="2"/>
      <c r="K2042" s="2"/>
      <c r="L2042" s="2"/>
    </row>
    <row r="2043" spans="3:12" s="4" customFormat="1" ht="17.25" customHeight="1">
      <c r="C2043" s="2"/>
      <c r="D2043" s="2"/>
      <c r="E2043" s="2"/>
      <c r="F2043" s="2"/>
      <c r="G2043" s="2"/>
      <c r="H2043" s="2"/>
      <c r="I2043" s="2"/>
      <c r="J2043" s="2"/>
      <c r="K2043" s="2"/>
      <c r="L2043" s="2"/>
    </row>
    <row r="2044" spans="3:12" s="4" customFormat="1" ht="17.25" customHeight="1">
      <c r="C2044" s="2"/>
      <c r="D2044" s="2"/>
      <c r="E2044" s="2"/>
      <c r="F2044" s="2"/>
      <c r="G2044" s="2"/>
      <c r="H2044" s="2"/>
      <c r="I2044" s="2"/>
      <c r="J2044" s="2"/>
      <c r="K2044" s="2"/>
      <c r="L2044" s="2"/>
    </row>
    <row r="2045" spans="3:12" s="4" customFormat="1" ht="17.25" customHeight="1">
      <c r="C2045" s="2"/>
      <c r="D2045" s="2"/>
      <c r="E2045" s="2"/>
      <c r="F2045" s="2"/>
      <c r="G2045" s="2"/>
      <c r="H2045" s="2"/>
      <c r="I2045" s="2"/>
      <c r="J2045" s="2"/>
      <c r="K2045" s="2"/>
      <c r="L2045" s="2"/>
    </row>
    <row r="2046" spans="3:12" s="4" customFormat="1" ht="17.25" customHeight="1">
      <c r="C2046" s="2"/>
      <c r="D2046" s="2"/>
      <c r="E2046" s="2"/>
      <c r="F2046" s="2"/>
      <c r="G2046" s="2"/>
      <c r="H2046" s="2"/>
      <c r="I2046" s="2"/>
      <c r="J2046" s="2"/>
      <c r="K2046" s="2"/>
      <c r="L2046" s="2"/>
    </row>
    <row r="2047" spans="3:12" s="4" customFormat="1" ht="17.25" customHeight="1">
      <c r="C2047" s="2"/>
      <c r="D2047" s="2"/>
      <c r="E2047" s="2"/>
      <c r="F2047" s="2"/>
      <c r="G2047" s="2"/>
      <c r="H2047" s="2"/>
      <c r="I2047" s="2"/>
      <c r="J2047" s="2"/>
      <c r="K2047" s="2"/>
      <c r="L2047" s="2"/>
    </row>
    <row r="2048" spans="3:12" s="4" customFormat="1" ht="17.25" customHeight="1">
      <c r="C2048" s="2"/>
      <c r="D2048" s="2"/>
      <c r="E2048" s="2"/>
      <c r="F2048" s="2"/>
      <c r="G2048" s="2"/>
      <c r="H2048" s="2"/>
      <c r="I2048" s="2"/>
      <c r="J2048" s="2"/>
      <c r="K2048" s="2"/>
      <c r="L2048" s="2"/>
    </row>
    <row r="2049" spans="3:12" s="4" customFormat="1" ht="17.25" customHeight="1">
      <c r="C2049" s="2"/>
      <c r="D2049" s="2"/>
      <c r="E2049" s="2"/>
      <c r="F2049" s="2"/>
      <c r="G2049" s="2"/>
      <c r="H2049" s="2"/>
      <c r="I2049" s="2"/>
      <c r="J2049" s="2"/>
      <c r="K2049" s="2"/>
      <c r="L2049" s="2"/>
    </row>
    <row r="2050" spans="3:12" s="4" customFormat="1" ht="17.25" customHeight="1">
      <c r="C2050" s="2"/>
      <c r="D2050" s="2"/>
      <c r="E2050" s="2"/>
      <c r="F2050" s="2"/>
      <c r="G2050" s="2"/>
      <c r="H2050" s="2"/>
      <c r="I2050" s="2"/>
      <c r="J2050" s="2"/>
      <c r="K2050" s="2"/>
      <c r="L2050" s="2"/>
    </row>
    <row r="2051" spans="3:12" s="4" customFormat="1" ht="17.25" customHeight="1">
      <c r="C2051" s="2"/>
      <c r="D2051" s="2"/>
      <c r="E2051" s="2"/>
      <c r="F2051" s="2"/>
      <c r="G2051" s="2"/>
      <c r="H2051" s="2"/>
      <c r="I2051" s="2"/>
      <c r="J2051" s="2"/>
      <c r="K2051" s="2"/>
      <c r="L2051" s="2"/>
    </row>
    <row r="2052" spans="3:12" s="4" customFormat="1" ht="17.25" customHeight="1">
      <c r="C2052" s="2"/>
      <c r="D2052" s="2"/>
      <c r="E2052" s="2"/>
      <c r="F2052" s="2"/>
      <c r="G2052" s="2"/>
      <c r="H2052" s="2"/>
      <c r="I2052" s="2"/>
      <c r="J2052" s="2"/>
      <c r="K2052" s="2"/>
      <c r="L2052" s="2"/>
    </row>
    <row r="2053" spans="3:12" s="4" customFormat="1" ht="17.25" customHeight="1">
      <c r="C2053" s="2"/>
      <c r="D2053" s="2"/>
      <c r="E2053" s="2"/>
      <c r="F2053" s="2"/>
      <c r="G2053" s="2"/>
      <c r="H2053" s="2"/>
      <c r="I2053" s="2"/>
      <c r="J2053" s="2"/>
      <c r="K2053" s="2"/>
      <c r="L2053" s="2"/>
    </row>
    <row r="2054" spans="3:12" s="4" customFormat="1" ht="17.25" customHeight="1">
      <c r="C2054" s="2"/>
      <c r="D2054" s="2"/>
      <c r="E2054" s="2"/>
      <c r="F2054" s="2"/>
      <c r="G2054" s="2"/>
      <c r="H2054" s="2"/>
      <c r="I2054" s="2"/>
      <c r="J2054" s="2"/>
      <c r="K2054" s="2"/>
      <c r="L2054" s="2"/>
    </row>
    <row r="2055" spans="3:12" s="4" customFormat="1" ht="17.25" customHeight="1">
      <c r="C2055" s="2"/>
      <c r="D2055" s="2"/>
      <c r="E2055" s="2"/>
      <c r="F2055" s="2"/>
      <c r="G2055" s="2"/>
      <c r="H2055" s="2"/>
      <c r="I2055" s="2"/>
      <c r="J2055" s="2"/>
      <c r="K2055" s="2"/>
      <c r="L2055" s="2"/>
    </row>
    <row r="2056" spans="3:12" s="4" customFormat="1" ht="17.25" customHeight="1">
      <c r="C2056" s="2"/>
      <c r="D2056" s="2"/>
      <c r="E2056" s="2"/>
      <c r="F2056" s="2"/>
      <c r="G2056" s="2"/>
      <c r="H2056" s="2"/>
      <c r="I2056" s="2"/>
      <c r="J2056" s="2"/>
      <c r="K2056" s="2"/>
      <c r="L2056" s="2"/>
    </row>
    <row r="2057" spans="3:12" s="4" customFormat="1" ht="17.25" customHeight="1">
      <c r="C2057" s="2"/>
      <c r="D2057" s="2"/>
      <c r="E2057" s="2"/>
      <c r="F2057" s="2"/>
      <c r="G2057" s="2"/>
      <c r="H2057" s="2"/>
      <c r="I2057" s="2"/>
      <c r="J2057" s="2"/>
      <c r="K2057" s="2"/>
      <c r="L2057" s="2"/>
    </row>
    <row r="2058" spans="3:12" s="4" customFormat="1" ht="17.25" customHeight="1">
      <c r="C2058" s="2"/>
      <c r="D2058" s="2"/>
      <c r="E2058" s="2"/>
      <c r="F2058" s="2"/>
      <c r="G2058" s="2"/>
      <c r="H2058" s="2"/>
      <c r="I2058" s="2"/>
      <c r="J2058" s="2"/>
      <c r="K2058" s="2"/>
      <c r="L2058" s="2"/>
    </row>
    <row r="2059" spans="3:12" s="4" customFormat="1" ht="17.25" customHeight="1">
      <c r="C2059" s="2"/>
      <c r="D2059" s="2"/>
      <c r="E2059" s="2"/>
      <c r="F2059" s="2"/>
      <c r="G2059" s="2"/>
      <c r="H2059" s="2"/>
      <c r="I2059" s="2"/>
      <c r="J2059" s="2"/>
      <c r="K2059" s="2"/>
      <c r="L2059" s="2"/>
    </row>
    <row r="2060" spans="3:12" s="4" customFormat="1" ht="17.25" customHeight="1">
      <c r="C2060" s="2"/>
      <c r="D2060" s="2"/>
      <c r="E2060" s="2"/>
      <c r="F2060" s="2"/>
      <c r="G2060" s="2"/>
      <c r="H2060" s="2"/>
      <c r="I2060" s="2"/>
      <c r="J2060" s="2"/>
      <c r="K2060" s="2"/>
      <c r="L2060" s="2"/>
    </row>
    <row r="2061" spans="3:12" s="4" customFormat="1" ht="17.25" customHeight="1">
      <c r="C2061" s="2"/>
      <c r="D2061" s="2"/>
      <c r="E2061" s="2"/>
      <c r="F2061" s="2"/>
      <c r="G2061" s="2"/>
      <c r="H2061" s="2"/>
      <c r="I2061" s="2"/>
      <c r="J2061" s="2"/>
      <c r="K2061" s="2"/>
      <c r="L2061" s="2"/>
    </row>
    <row r="2062" spans="3:12" s="4" customFormat="1" ht="17.25" customHeight="1">
      <c r="C2062" s="2"/>
      <c r="D2062" s="2"/>
      <c r="E2062" s="2"/>
      <c r="F2062" s="2"/>
      <c r="G2062" s="2"/>
      <c r="H2062" s="2"/>
      <c r="I2062" s="2"/>
      <c r="J2062" s="2"/>
      <c r="K2062" s="2"/>
      <c r="L2062" s="2"/>
    </row>
    <row r="2063" spans="3:12" s="4" customFormat="1" ht="17.25" customHeight="1">
      <c r="C2063" s="2"/>
      <c r="D2063" s="2"/>
      <c r="E2063" s="2"/>
      <c r="F2063" s="2"/>
      <c r="G2063" s="2"/>
      <c r="H2063" s="2"/>
      <c r="I2063" s="2"/>
      <c r="J2063" s="2"/>
      <c r="K2063" s="2"/>
      <c r="L2063" s="2"/>
    </row>
    <row r="2064" spans="3:12" s="4" customFormat="1" ht="17.25" customHeight="1">
      <c r="C2064" s="2"/>
      <c r="D2064" s="2"/>
      <c r="E2064" s="2"/>
      <c r="F2064" s="2"/>
      <c r="G2064" s="2"/>
      <c r="H2064" s="2"/>
      <c r="I2064" s="2"/>
      <c r="J2064" s="2"/>
      <c r="K2064" s="2"/>
      <c r="L2064" s="2"/>
    </row>
    <row r="2065" spans="3:12" s="4" customFormat="1" ht="17.25" customHeight="1">
      <c r="C2065" s="2"/>
      <c r="D2065" s="2"/>
      <c r="E2065" s="2"/>
      <c r="F2065" s="2"/>
      <c r="G2065" s="2"/>
      <c r="H2065" s="2"/>
      <c r="I2065" s="2"/>
      <c r="J2065" s="2"/>
      <c r="K2065" s="2"/>
      <c r="L2065" s="2"/>
    </row>
    <row r="2066" spans="3:12" s="4" customFormat="1" ht="17.25" customHeight="1">
      <c r="C2066" s="2"/>
      <c r="D2066" s="2"/>
      <c r="E2066" s="2"/>
      <c r="F2066" s="2"/>
      <c r="G2066" s="2"/>
      <c r="H2066" s="2"/>
      <c r="I2066" s="2"/>
      <c r="J2066" s="2"/>
      <c r="K2066" s="2"/>
      <c r="L2066" s="2"/>
    </row>
    <row r="2067" spans="3:12" s="4" customFormat="1" ht="17.25" customHeight="1">
      <c r="C2067" s="2"/>
      <c r="D2067" s="2"/>
      <c r="E2067" s="2"/>
      <c r="F2067" s="2"/>
      <c r="G2067" s="2"/>
      <c r="H2067" s="2"/>
      <c r="I2067" s="2"/>
      <c r="J2067" s="2"/>
      <c r="K2067" s="2"/>
      <c r="L2067" s="2"/>
    </row>
    <row r="2068" spans="3:12" s="4" customFormat="1" ht="17.25" customHeight="1">
      <c r="C2068" s="2"/>
      <c r="D2068" s="2"/>
      <c r="E2068" s="2"/>
      <c r="F2068" s="2"/>
      <c r="G2068" s="2"/>
      <c r="H2068" s="2"/>
      <c r="I2068" s="2"/>
      <c r="J2068" s="2"/>
      <c r="K2068" s="2"/>
      <c r="L2068" s="2"/>
    </row>
    <row r="2069" spans="3:12" s="4" customFormat="1" ht="17.25" customHeight="1">
      <c r="C2069" s="2"/>
      <c r="D2069" s="2"/>
      <c r="E2069" s="2"/>
      <c r="F2069" s="2"/>
      <c r="G2069" s="2"/>
      <c r="H2069" s="2"/>
      <c r="I2069" s="2"/>
      <c r="J2069" s="2"/>
      <c r="K2069" s="2"/>
      <c r="L2069" s="2"/>
    </row>
    <row r="2070" spans="3:12" s="4" customFormat="1" ht="17.25" customHeight="1">
      <c r="C2070" s="2"/>
      <c r="D2070" s="2"/>
      <c r="E2070" s="2"/>
      <c r="F2070" s="2"/>
      <c r="G2070" s="2"/>
      <c r="H2070" s="2"/>
      <c r="I2070" s="2"/>
      <c r="J2070" s="2"/>
      <c r="K2070" s="2"/>
      <c r="L2070" s="2"/>
    </row>
    <row r="2071" spans="3:12" s="4" customFormat="1" ht="17.25" customHeight="1">
      <c r="C2071" s="2"/>
      <c r="D2071" s="2"/>
      <c r="E2071" s="2"/>
      <c r="F2071" s="2"/>
      <c r="G2071" s="2"/>
      <c r="H2071" s="2"/>
      <c r="I2071" s="2"/>
      <c r="J2071" s="2"/>
      <c r="K2071" s="2"/>
      <c r="L2071" s="2"/>
    </row>
    <row r="2072" spans="3:12" s="4" customFormat="1" ht="17.25" customHeight="1">
      <c r="C2072" s="2"/>
      <c r="D2072" s="2"/>
      <c r="E2072" s="2"/>
      <c r="F2072" s="2"/>
      <c r="G2072" s="2"/>
      <c r="H2072" s="2"/>
      <c r="I2072" s="2"/>
      <c r="J2072" s="2"/>
      <c r="K2072" s="2"/>
      <c r="L2072" s="2"/>
    </row>
    <row r="2073" spans="3:12" s="4" customFormat="1" ht="17.25" customHeight="1">
      <c r="C2073" s="2"/>
      <c r="D2073" s="2"/>
      <c r="E2073" s="2"/>
      <c r="F2073" s="2"/>
      <c r="G2073" s="2"/>
      <c r="H2073" s="2"/>
      <c r="I2073" s="2"/>
      <c r="J2073" s="2"/>
      <c r="K2073" s="2"/>
      <c r="L2073" s="2"/>
    </row>
    <row r="2074" spans="3:12" s="4" customFormat="1" ht="17.25" customHeight="1">
      <c r="C2074" s="2"/>
      <c r="D2074" s="2"/>
      <c r="E2074" s="2"/>
      <c r="F2074" s="2"/>
      <c r="G2074" s="2"/>
      <c r="H2074" s="2"/>
      <c r="I2074" s="2"/>
      <c r="J2074" s="2"/>
      <c r="K2074" s="2"/>
      <c r="L2074" s="2"/>
    </row>
    <row r="2075" spans="3:12" s="4" customFormat="1" ht="17.25" customHeight="1">
      <c r="C2075" s="2"/>
      <c r="D2075" s="2"/>
      <c r="E2075" s="2"/>
      <c r="F2075" s="2"/>
      <c r="G2075" s="2"/>
      <c r="H2075" s="2"/>
      <c r="I2075" s="2"/>
      <c r="J2075" s="2"/>
      <c r="K2075" s="2"/>
      <c r="L2075" s="2"/>
    </row>
    <row r="2076" spans="3:12" s="4" customFormat="1" ht="17.25" customHeight="1">
      <c r="C2076" s="2"/>
      <c r="D2076" s="2"/>
      <c r="E2076" s="2"/>
      <c r="F2076" s="2"/>
      <c r="G2076" s="2"/>
      <c r="H2076" s="2"/>
      <c r="I2076" s="2"/>
      <c r="J2076" s="2"/>
      <c r="K2076" s="2"/>
      <c r="L2076" s="2"/>
    </row>
    <row r="2077" spans="3:12" s="4" customFormat="1" ht="17.25" customHeight="1">
      <c r="C2077" s="2"/>
      <c r="D2077" s="2"/>
      <c r="E2077" s="2"/>
      <c r="F2077" s="2"/>
      <c r="G2077" s="2"/>
      <c r="H2077" s="2"/>
      <c r="I2077" s="2"/>
      <c r="J2077" s="2"/>
      <c r="K2077" s="2"/>
      <c r="L2077" s="2"/>
    </row>
    <row r="2078" spans="3:12" s="4" customFormat="1" ht="17.25" customHeight="1">
      <c r="C2078" s="2"/>
      <c r="D2078" s="2"/>
      <c r="E2078" s="2"/>
      <c r="F2078" s="2"/>
      <c r="G2078" s="2"/>
      <c r="H2078" s="2"/>
      <c r="I2078" s="2"/>
      <c r="J2078" s="2"/>
      <c r="K2078" s="2"/>
      <c r="L2078" s="2"/>
    </row>
    <row r="2079" spans="3:12" s="4" customFormat="1" ht="17.25" customHeight="1">
      <c r="C2079" s="2"/>
      <c r="D2079" s="2"/>
      <c r="E2079" s="2"/>
      <c r="F2079" s="2"/>
      <c r="G2079" s="2"/>
      <c r="H2079" s="2"/>
      <c r="I2079" s="2"/>
      <c r="J2079" s="2"/>
      <c r="K2079" s="2"/>
      <c r="L2079" s="2"/>
    </row>
    <row r="2080" spans="3:12" s="4" customFormat="1" ht="17.25" customHeight="1">
      <c r="C2080" s="2"/>
      <c r="D2080" s="2"/>
      <c r="E2080" s="2"/>
      <c r="F2080" s="2"/>
      <c r="G2080" s="2"/>
      <c r="H2080" s="2"/>
      <c r="I2080" s="2"/>
      <c r="J2080" s="2"/>
      <c r="K2080" s="2"/>
      <c r="L2080" s="2"/>
    </row>
    <row r="2081" spans="3:12" s="4" customFormat="1" ht="17.25" customHeight="1">
      <c r="C2081" s="2"/>
      <c r="D2081" s="2"/>
      <c r="E2081" s="2"/>
      <c r="F2081" s="2"/>
      <c r="G2081" s="2"/>
      <c r="H2081" s="2"/>
      <c r="I2081" s="2"/>
      <c r="J2081" s="2"/>
      <c r="K2081" s="2"/>
      <c r="L2081" s="2"/>
    </row>
    <row r="2082" spans="3:12" s="4" customFormat="1" ht="17.25" customHeight="1">
      <c r="C2082" s="2"/>
      <c r="D2082" s="2"/>
      <c r="E2082" s="2"/>
      <c r="F2082" s="2"/>
      <c r="G2082" s="2"/>
      <c r="H2082" s="2"/>
      <c r="I2082" s="2"/>
      <c r="J2082" s="2"/>
      <c r="K2082" s="2"/>
      <c r="L2082" s="2"/>
    </row>
    <row r="2083" spans="3:12" s="4" customFormat="1" ht="17.25" customHeight="1">
      <c r="C2083" s="2"/>
      <c r="D2083" s="2"/>
      <c r="E2083" s="2"/>
      <c r="F2083" s="2"/>
      <c r="G2083" s="2"/>
      <c r="H2083" s="2"/>
      <c r="I2083" s="2"/>
      <c r="J2083" s="2"/>
      <c r="K2083" s="2"/>
      <c r="L2083" s="2"/>
    </row>
    <row r="2084" spans="3:12" s="4" customFormat="1" ht="17.25" customHeight="1">
      <c r="C2084" s="2"/>
      <c r="D2084" s="2"/>
      <c r="E2084" s="2"/>
      <c r="F2084" s="2"/>
      <c r="G2084" s="2"/>
      <c r="H2084" s="2"/>
      <c r="I2084" s="2"/>
      <c r="J2084" s="2"/>
      <c r="K2084" s="2"/>
      <c r="L2084" s="2"/>
    </row>
    <row r="2085" spans="3:12" s="4" customFormat="1" ht="17.25" customHeight="1">
      <c r="C2085" s="2"/>
      <c r="D2085" s="2"/>
      <c r="E2085" s="2"/>
      <c r="F2085" s="2"/>
      <c r="G2085" s="2"/>
      <c r="H2085" s="2"/>
      <c r="I2085" s="2"/>
      <c r="J2085" s="2"/>
      <c r="K2085" s="2"/>
      <c r="L2085" s="2"/>
    </row>
    <row r="2086" spans="3:12" s="4" customFormat="1" ht="17.25" customHeight="1">
      <c r="C2086" s="2"/>
      <c r="D2086" s="2"/>
      <c r="E2086" s="2"/>
      <c r="F2086" s="2"/>
      <c r="G2086" s="2"/>
      <c r="H2086" s="2"/>
      <c r="I2086" s="2"/>
      <c r="J2086" s="2"/>
      <c r="K2086" s="2"/>
      <c r="L2086" s="2"/>
    </row>
    <row r="2087" spans="3:12" s="4" customFormat="1" ht="17.25" customHeight="1">
      <c r="C2087" s="2"/>
      <c r="D2087" s="2"/>
      <c r="E2087" s="2"/>
      <c r="F2087" s="2"/>
      <c r="G2087" s="2"/>
      <c r="H2087" s="2"/>
      <c r="I2087" s="2"/>
      <c r="J2087" s="2"/>
      <c r="K2087" s="2"/>
      <c r="L2087" s="2"/>
    </row>
    <row r="2088" spans="3:12" s="4" customFormat="1" ht="17.25" customHeight="1">
      <c r="C2088" s="2"/>
      <c r="D2088" s="2"/>
      <c r="E2088" s="2"/>
      <c r="F2088" s="2"/>
      <c r="G2088" s="2"/>
      <c r="H2088" s="2"/>
      <c r="I2088" s="2"/>
      <c r="J2088" s="2"/>
      <c r="K2088" s="2"/>
      <c r="L2088" s="2"/>
    </row>
    <row r="2089" spans="3:12" s="4" customFormat="1" ht="17.25" customHeight="1">
      <c r="C2089" s="2"/>
      <c r="D2089" s="2"/>
      <c r="E2089" s="2"/>
      <c r="F2089" s="2"/>
      <c r="G2089" s="2"/>
      <c r="H2089" s="2"/>
      <c r="I2089" s="2"/>
      <c r="J2089" s="2"/>
      <c r="K2089" s="2"/>
      <c r="L2089" s="2"/>
    </row>
    <row r="2090" spans="3:12" s="4" customFormat="1" ht="17.25" customHeight="1">
      <c r="C2090" s="2"/>
      <c r="D2090" s="2"/>
      <c r="E2090" s="2"/>
      <c r="F2090" s="2"/>
      <c r="G2090" s="2"/>
      <c r="H2090" s="2"/>
      <c r="I2090" s="2"/>
      <c r="J2090" s="2"/>
      <c r="K2090" s="2"/>
      <c r="L2090" s="2"/>
    </row>
    <row r="2091" spans="3:12" s="4" customFormat="1" ht="17.25" customHeight="1">
      <c r="C2091" s="2"/>
      <c r="D2091" s="2"/>
      <c r="E2091" s="2"/>
      <c r="F2091" s="2"/>
      <c r="G2091" s="2"/>
      <c r="H2091" s="2"/>
      <c r="I2091" s="2"/>
      <c r="J2091" s="2"/>
      <c r="K2091" s="2"/>
      <c r="L2091" s="2"/>
    </row>
    <row r="2092" spans="3:12" s="4" customFormat="1" ht="17.25" customHeight="1">
      <c r="C2092" s="2"/>
      <c r="D2092" s="2"/>
      <c r="E2092" s="2"/>
      <c r="F2092" s="2"/>
      <c r="G2092" s="2"/>
      <c r="H2092" s="2"/>
      <c r="I2092" s="2"/>
      <c r="J2092" s="2"/>
      <c r="K2092" s="2"/>
      <c r="L2092" s="2"/>
    </row>
    <row r="2093" spans="3:12" s="4" customFormat="1" ht="17.25" customHeight="1">
      <c r="C2093" s="2"/>
      <c r="D2093" s="2"/>
      <c r="E2093" s="2"/>
      <c r="F2093" s="2"/>
      <c r="G2093" s="2"/>
      <c r="H2093" s="2"/>
      <c r="I2093" s="2"/>
      <c r="J2093" s="2"/>
      <c r="K2093" s="2"/>
      <c r="L2093" s="2"/>
    </row>
    <row r="2094" spans="3:12" s="4" customFormat="1" ht="17.25" customHeight="1">
      <c r="C2094" s="2"/>
      <c r="D2094" s="2"/>
      <c r="E2094" s="2"/>
      <c r="F2094" s="2"/>
      <c r="G2094" s="2"/>
      <c r="H2094" s="2"/>
      <c r="I2094" s="2"/>
      <c r="J2094" s="2"/>
      <c r="K2094" s="2"/>
      <c r="L2094" s="2"/>
    </row>
    <row r="2095" spans="3:12" s="4" customFormat="1" ht="17.25" customHeight="1">
      <c r="C2095" s="2"/>
      <c r="D2095" s="2"/>
      <c r="E2095" s="2"/>
      <c r="F2095" s="2"/>
      <c r="G2095" s="2"/>
      <c r="H2095" s="2"/>
      <c r="I2095" s="2"/>
      <c r="J2095" s="2"/>
      <c r="K2095" s="2"/>
      <c r="L2095" s="2"/>
    </row>
    <row r="2096" spans="3:12" s="4" customFormat="1" ht="17.25" customHeight="1">
      <c r="C2096" s="2"/>
      <c r="D2096" s="2"/>
      <c r="E2096" s="2"/>
      <c r="F2096" s="2"/>
      <c r="G2096" s="2"/>
      <c r="H2096" s="2"/>
      <c r="I2096" s="2"/>
      <c r="J2096" s="2"/>
      <c r="K2096" s="2"/>
      <c r="L2096" s="2"/>
    </row>
    <row r="2097" spans="3:12" s="4" customFormat="1" ht="17.25" customHeight="1">
      <c r="C2097" s="2"/>
      <c r="D2097" s="2"/>
      <c r="E2097" s="2"/>
      <c r="F2097" s="2"/>
      <c r="G2097" s="2"/>
      <c r="H2097" s="2"/>
      <c r="I2097" s="2"/>
      <c r="J2097" s="2"/>
      <c r="K2097" s="2"/>
      <c r="L2097" s="2"/>
    </row>
    <row r="2098" spans="3:12" s="4" customFormat="1" ht="17.25" customHeight="1">
      <c r="C2098" s="2"/>
      <c r="D2098" s="2"/>
      <c r="E2098" s="2"/>
      <c r="F2098" s="2"/>
      <c r="G2098" s="2"/>
      <c r="H2098" s="2"/>
      <c r="I2098" s="2"/>
      <c r="J2098" s="2"/>
      <c r="K2098" s="2"/>
      <c r="L2098" s="2"/>
    </row>
    <row r="2099" spans="3:12" s="4" customFormat="1" ht="17.25" customHeight="1">
      <c r="C2099" s="2"/>
      <c r="D2099" s="2"/>
      <c r="E2099" s="2"/>
      <c r="F2099" s="2"/>
      <c r="G2099" s="2"/>
      <c r="H2099" s="2"/>
      <c r="I2099" s="2"/>
      <c r="J2099" s="2"/>
      <c r="K2099" s="2"/>
      <c r="L2099" s="2"/>
    </row>
    <row r="2100" spans="3:12" s="4" customFormat="1" ht="17.25" customHeight="1">
      <c r="C2100" s="2"/>
      <c r="D2100" s="2"/>
      <c r="E2100" s="2"/>
      <c r="F2100" s="2"/>
      <c r="G2100" s="2"/>
      <c r="H2100" s="2"/>
      <c r="I2100" s="2"/>
      <c r="J2100" s="2"/>
      <c r="K2100" s="2"/>
      <c r="L2100" s="2"/>
    </row>
    <row r="2101" spans="3:12" s="4" customFormat="1" ht="17.25" customHeight="1">
      <c r="C2101" s="2"/>
      <c r="D2101" s="2"/>
      <c r="E2101" s="2"/>
      <c r="F2101" s="2"/>
      <c r="G2101" s="2"/>
      <c r="H2101" s="2"/>
      <c r="I2101" s="2"/>
      <c r="J2101" s="2"/>
      <c r="K2101" s="2"/>
      <c r="L2101" s="2"/>
    </row>
    <row r="2102" spans="3:12" s="4" customFormat="1" ht="17.25" customHeight="1">
      <c r="C2102" s="2"/>
      <c r="D2102" s="2"/>
      <c r="E2102" s="2"/>
      <c r="F2102" s="2"/>
      <c r="G2102" s="2"/>
      <c r="H2102" s="2"/>
      <c r="I2102" s="2"/>
      <c r="J2102" s="2"/>
      <c r="K2102" s="2"/>
      <c r="L2102" s="2"/>
    </row>
    <row r="2103" spans="3:12" s="4" customFormat="1" ht="17.25" customHeight="1">
      <c r="C2103" s="2"/>
      <c r="D2103" s="2"/>
      <c r="E2103" s="2"/>
      <c r="F2103" s="2"/>
      <c r="G2103" s="2"/>
      <c r="H2103" s="2"/>
      <c r="I2103" s="2"/>
      <c r="J2103" s="2"/>
      <c r="K2103" s="2"/>
      <c r="L2103" s="2"/>
    </row>
    <row r="2104" spans="3:12" s="4" customFormat="1" ht="17.25" customHeight="1">
      <c r="C2104" s="2"/>
      <c r="D2104" s="2"/>
      <c r="E2104" s="2"/>
      <c r="F2104" s="2"/>
      <c r="G2104" s="2"/>
      <c r="H2104" s="2"/>
      <c r="I2104" s="2"/>
      <c r="J2104" s="2"/>
      <c r="K2104" s="2"/>
      <c r="L2104" s="2"/>
    </row>
    <row r="2105" spans="3:12" s="4" customFormat="1" ht="17.25" customHeight="1">
      <c r="C2105" s="2"/>
      <c r="D2105" s="2"/>
      <c r="E2105" s="2"/>
      <c r="F2105" s="2"/>
      <c r="G2105" s="2"/>
      <c r="H2105" s="2"/>
      <c r="I2105" s="2"/>
      <c r="J2105" s="2"/>
      <c r="K2105" s="2"/>
      <c r="L2105" s="2"/>
    </row>
    <row r="2106" spans="3:12" s="4" customFormat="1" ht="17.25" customHeight="1">
      <c r="C2106" s="2"/>
      <c r="D2106" s="2"/>
      <c r="E2106" s="2"/>
      <c r="F2106" s="2"/>
      <c r="G2106" s="2"/>
      <c r="H2106" s="2"/>
      <c r="I2106" s="2"/>
      <c r="J2106" s="2"/>
      <c r="K2106" s="2"/>
      <c r="L2106" s="2"/>
    </row>
    <row r="2107" spans="3:12" s="4" customFormat="1" ht="17.25" customHeight="1">
      <c r="C2107" s="2"/>
      <c r="D2107" s="2"/>
      <c r="E2107" s="2"/>
      <c r="F2107" s="2"/>
      <c r="G2107" s="2"/>
      <c r="H2107" s="2"/>
      <c r="I2107" s="2"/>
      <c r="J2107" s="2"/>
      <c r="K2107" s="2"/>
      <c r="L2107" s="2"/>
    </row>
    <row r="2108" spans="3:12" s="4" customFormat="1" ht="17.25" customHeight="1">
      <c r="C2108" s="2"/>
      <c r="D2108" s="2"/>
      <c r="E2108" s="2"/>
      <c r="F2108" s="2"/>
      <c r="G2108" s="2"/>
      <c r="H2108" s="2"/>
      <c r="I2108" s="2"/>
      <c r="J2108" s="2"/>
      <c r="K2108" s="2"/>
      <c r="L2108" s="2"/>
    </row>
    <row r="2109" spans="3:12" s="4" customFormat="1" ht="17.25" customHeight="1">
      <c r="C2109" s="2"/>
      <c r="D2109" s="2"/>
      <c r="E2109" s="2"/>
      <c r="F2109" s="2"/>
      <c r="G2109" s="2"/>
      <c r="H2109" s="2"/>
      <c r="I2109" s="2"/>
      <c r="J2109" s="2"/>
      <c r="K2109" s="2"/>
      <c r="L2109" s="2"/>
    </row>
    <row r="2110" spans="3:12" s="4" customFormat="1" ht="17.25" customHeight="1">
      <c r="C2110" s="2"/>
      <c r="D2110" s="2"/>
      <c r="E2110" s="2"/>
      <c r="F2110" s="2"/>
      <c r="G2110" s="2"/>
      <c r="H2110" s="2"/>
      <c r="I2110" s="2"/>
      <c r="J2110" s="2"/>
      <c r="K2110" s="2"/>
      <c r="L2110" s="2"/>
    </row>
    <row r="2111" spans="3:12" s="4" customFormat="1" ht="17.25" customHeight="1">
      <c r="C2111" s="2"/>
      <c r="D2111" s="2"/>
      <c r="E2111" s="2"/>
      <c r="F2111" s="2"/>
      <c r="G2111" s="2"/>
      <c r="H2111" s="2"/>
      <c r="I2111" s="2"/>
      <c r="J2111" s="2"/>
      <c r="K2111" s="2"/>
      <c r="L2111" s="2"/>
    </row>
    <row r="2112" spans="3:12" s="4" customFormat="1" ht="17.25" customHeight="1">
      <c r="C2112" s="2"/>
      <c r="D2112" s="2"/>
      <c r="E2112" s="2"/>
      <c r="F2112" s="2"/>
      <c r="G2112" s="2"/>
      <c r="H2112" s="2"/>
      <c r="I2112" s="2"/>
      <c r="J2112" s="2"/>
      <c r="K2112" s="2"/>
      <c r="L2112" s="2"/>
    </row>
    <row r="2113" spans="3:12" s="4" customFormat="1" ht="17.25" customHeight="1">
      <c r="C2113" s="2"/>
      <c r="D2113" s="2"/>
      <c r="E2113" s="2"/>
      <c r="F2113" s="2"/>
      <c r="G2113" s="2"/>
      <c r="H2113" s="2"/>
      <c r="I2113" s="2"/>
      <c r="J2113" s="2"/>
      <c r="K2113" s="2"/>
      <c r="L2113" s="2"/>
    </row>
    <row r="2114" spans="3:12" s="4" customFormat="1" ht="17.25" customHeight="1">
      <c r="C2114" s="2"/>
      <c r="D2114" s="2"/>
      <c r="E2114" s="2"/>
      <c r="F2114" s="2"/>
      <c r="G2114" s="2"/>
      <c r="H2114" s="2"/>
      <c r="I2114" s="2"/>
      <c r="J2114" s="2"/>
      <c r="K2114" s="2"/>
      <c r="L2114" s="2"/>
    </row>
    <row r="2115" spans="3:12" s="4" customFormat="1" ht="17.25" customHeight="1">
      <c r="C2115" s="2"/>
      <c r="D2115" s="2"/>
      <c r="E2115" s="2"/>
      <c r="F2115" s="2"/>
      <c r="G2115" s="2"/>
      <c r="H2115" s="2"/>
      <c r="I2115" s="2"/>
      <c r="J2115" s="2"/>
      <c r="K2115" s="2"/>
      <c r="L2115" s="2"/>
    </row>
    <row r="2116" spans="3:12" s="4" customFormat="1" ht="17.25" customHeight="1">
      <c r="C2116" s="2"/>
      <c r="D2116" s="2"/>
      <c r="E2116" s="2"/>
      <c r="F2116" s="2"/>
      <c r="G2116" s="2"/>
      <c r="H2116" s="2"/>
      <c r="I2116" s="2"/>
      <c r="J2116" s="2"/>
      <c r="K2116" s="2"/>
      <c r="L2116" s="2"/>
    </row>
    <row r="2117" spans="3:12" s="4" customFormat="1" ht="17.25" customHeight="1">
      <c r="C2117" s="2"/>
      <c r="D2117" s="2"/>
      <c r="E2117" s="2"/>
      <c r="F2117" s="2"/>
      <c r="G2117" s="2"/>
      <c r="H2117" s="2"/>
      <c r="I2117" s="2"/>
      <c r="J2117" s="2"/>
      <c r="K2117" s="2"/>
      <c r="L2117" s="2"/>
    </row>
    <row r="2118" spans="3:12" s="4" customFormat="1" ht="17.25" customHeight="1">
      <c r="C2118" s="2"/>
      <c r="D2118" s="2"/>
      <c r="E2118" s="2"/>
      <c r="F2118" s="2"/>
      <c r="G2118" s="2"/>
      <c r="H2118" s="2"/>
      <c r="I2118" s="2"/>
      <c r="J2118" s="2"/>
      <c r="K2118" s="2"/>
      <c r="L2118" s="2"/>
    </row>
    <row r="2119" spans="3:12" s="4" customFormat="1" ht="17.25" customHeight="1">
      <c r="C2119" s="2"/>
      <c r="D2119" s="2"/>
      <c r="E2119" s="2"/>
      <c r="F2119" s="2"/>
      <c r="G2119" s="2"/>
      <c r="H2119" s="2"/>
      <c r="I2119" s="2"/>
      <c r="J2119" s="2"/>
      <c r="K2119" s="2"/>
      <c r="L2119" s="2"/>
    </row>
    <row r="2120" spans="3:12" s="4" customFormat="1" ht="17.25" customHeight="1">
      <c r="C2120" s="2"/>
      <c r="D2120" s="2"/>
      <c r="E2120" s="2"/>
      <c r="F2120" s="2"/>
      <c r="G2120" s="2"/>
      <c r="H2120" s="2"/>
      <c r="I2120" s="2"/>
      <c r="J2120" s="2"/>
      <c r="K2120" s="2"/>
      <c r="L2120" s="2"/>
    </row>
    <row r="2121" spans="3:12" s="4" customFormat="1" ht="17.25" customHeight="1">
      <c r="C2121" s="2"/>
      <c r="D2121" s="2"/>
      <c r="E2121" s="2"/>
      <c r="F2121" s="2"/>
      <c r="G2121" s="2"/>
      <c r="H2121" s="2"/>
      <c r="I2121" s="2"/>
      <c r="J2121" s="2"/>
      <c r="K2121" s="2"/>
      <c r="L2121" s="2"/>
    </row>
    <row r="2122" spans="3:12" s="4" customFormat="1" ht="17.25" customHeight="1">
      <c r="C2122" s="2"/>
      <c r="D2122" s="2"/>
      <c r="E2122" s="2"/>
      <c r="F2122" s="2"/>
      <c r="G2122" s="2"/>
      <c r="H2122" s="2"/>
      <c r="I2122" s="2"/>
      <c r="J2122" s="2"/>
      <c r="K2122" s="2"/>
      <c r="L2122" s="2"/>
    </row>
    <row r="2123" spans="3:12" s="4" customFormat="1" ht="17.25" customHeight="1">
      <c r="C2123" s="2"/>
      <c r="D2123" s="2"/>
      <c r="E2123" s="2"/>
      <c r="F2123" s="2"/>
      <c r="G2123" s="2"/>
      <c r="H2123" s="2"/>
      <c r="I2123" s="2"/>
      <c r="J2123" s="2"/>
      <c r="K2123" s="2"/>
      <c r="L2123" s="2"/>
    </row>
    <row r="2124" spans="3:12" s="4" customFormat="1" ht="17.25" customHeight="1">
      <c r="C2124" s="2"/>
      <c r="D2124" s="2"/>
      <c r="E2124" s="2"/>
      <c r="F2124" s="2"/>
      <c r="G2124" s="2"/>
      <c r="H2124" s="2"/>
      <c r="I2124" s="2"/>
      <c r="J2124" s="2"/>
      <c r="K2124" s="2"/>
      <c r="L2124" s="2"/>
    </row>
    <row r="2125" spans="3:12" s="4" customFormat="1" ht="17.25" customHeight="1">
      <c r="C2125" s="2"/>
      <c r="D2125" s="2"/>
      <c r="E2125" s="2"/>
      <c r="F2125" s="2"/>
      <c r="G2125" s="2"/>
      <c r="H2125" s="2"/>
      <c r="I2125" s="2"/>
      <c r="J2125" s="2"/>
      <c r="K2125" s="2"/>
      <c r="L2125" s="2"/>
    </row>
    <row r="2126" spans="3:12" s="4" customFormat="1" ht="17.25" customHeight="1">
      <c r="C2126" s="2"/>
      <c r="D2126" s="2"/>
      <c r="E2126" s="2"/>
      <c r="F2126" s="2"/>
      <c r="G2126" s="2"/>
      <c r="H2126" s="2"/>
      <c r="I2126" s="2"/>
      <c r="J2126" s="2"/>
      <c r="K2126" s="2"/>
      <c r="L2126" s="2"/>
    </row>
    <row r="2127" spans="3:12" s="4" customFormat="1" ht="17.25" customHeight="1">
      <c r="C2127" s="2"/>
      <c r="D2127" s="2"/>
      <c r="E2127" s="2"/>
      <c r="F2127" s="2"/>
      <c r="G2127" s="2"/>
      <c r="H2127" s="2"/>
      <c r="I2127" s="2"/>
      <c r="J2127" s="2"/>
      <c r="K2127" s="2"/>
      <c r="L2127" s="2"/>
    </row>
    <row r="2128" spans="3:12" s="4" customFormat="1" ht="17.25" customHeight="1">
      <c r="C2128" s="2"/>
      <c r="D2128" s="2"/>
      <c r="E2128" s="2"/>
      <c r="F2128" s="2"/>
      <c r="G2128" s="2"/>
      <c r="H2128" s="2"/>
      <c r="I2128" s="2"/>
      <c r="J2128" s="2"/>
      <c r="K2128" s="2"/>
      <c r="L2128" s="2"/>
    </row>
    <row r="2129" spans="3:12" s="4" customFormat="1" ht="17.25" customHeight="1">
      <c r="C2129" s="2"/>
      <c r="D2129" s="2"/>
      <c r="E2129" s="2"/>
      <c r="F2129" s="2"/>
      <c r="G2129" s="2"/>
      <c r="H2129" s="2"/>
      <c r="I2129" s="2"/>
      <c r="J2129" s="2"/>
      <c r="K2129" s="2"/>
      <c r="L2129" s="2"/>
    </row>
    <row r="2130" spans="3:12" s="4" customFormat="1" ht="17.25" customHeight="1">
      <c r="C2130" s="2"/>
      <c r="D2130" s="2"/>
      <c r="E2130" s="2"/>
      <c r="F2130" s="2"/>
      <c r="G2130" s="2"/>
      <c r="H2130" s="2"/>
      <c r="I2130" s="2"/>
      <c r="J2130" s="2"/>
      <c r="K2130" s="2"/>
      <c r="L2130" s="2"/>
    </row>
    <row r="2131" spans="3:12" s="4" customFormat="1" ht="17.25" customHeight="1">
      <c r="C2131" s="2"/>
      <c r="D2131" s="2"/>
      <c r="E2131" s="2"/>
      <c r="F2131" s="2"/>
      <c r="G2131" s="2"/>
      <c r="H2131" s="2"/>
      <c r="I2131" s="2"/>
      <c r="J2131" s="2"/>
      <c r="K2131" s="2"/>
      <c r="L2131" s="2"/>
    </row>
    <row r="2132" spans="3:12" s="4" customFormat="1" ht="17.25" customHeight="1">
      <c r="C2132" s="2"/>
      <c r="D2132" s="2"/>
      <c r="E2132" s="2"/>
      <c r="F2132" s="2"/>
      <c r="G2132" s="2"/>
      <c r="H2132" s="2"/>
      <c r="I2132" s="2"/>
      <c r="J2132" s="2"/>
      <c r="K2132" s="2"/>
      <c r="L2132" s="2"/>
    </row>
    <row r="2133" spans="3:12" s="4" customFormat="1" ht="17.25" customHeight="1">
      <c r="C2133" s="2"/>
      <c r="D2133" s="2"/>
      <c r="E2133" s="2"/>
      <c r="F2133" s="2"/>
      <c r="G2133" s="2"/>
      <c r="H2133" s="2"/>
      <c r="I2133" s="2"/>
      <c r="J2133" s="2"/>
      <c r="K2133" s="2"/>
      <c r="L2133" s="2"/>
    </row>
    <row r="2134" spans="3:12" s="4" customFormat="1" ht="17.25" customHeight="1">
      <c r="C2134" s="2"/>
      <c r="D2134" s="2"/>
      <c r="E2134" s="2"/>
      <c r="F2134" s="2"/>
      <c r="G2134" s="2"/>
      <c r="H2134" s="2"/>
      <c r="I2134" s="2"/>
      <c r="J2134" s="2"/>
      <c r="K2134" s="2"/>
      <c r="L2134" s="2"/>
    </row>
    <row r="2135" spans="3:12" s="4" customFormat="1" ht="17.25" customHeight="1">
      <c r="C2135" s="2"/>
      <c r="D2135" s="2"/>
      <c r="E2135" s="2"/>
      <c r="F2135" s="2"/>
      <c r="G2135" s="2"/>
      <c r="H2135" s="2"/>
      <c r="I2135" s="2"/>
      <c r="J2135" s="2"/>
      <c r="K2135" s="2"/>
      <c r="L2135" s="2"/>
    </row>
    <row r="2136" spans="3:12" s="4" customFormat="1" ht="17.25" customHeight="1">
      <c r="C2136" s="2"/>
      <c r="D2136" s="2"/>
      <c r="E2136" s="2"/>
      <c r="F2136" s="2"/>
      <c r="G2136" s="2"/>
      <c r="H2136" s="2"/>
      <c r="I2136" s="2"/>
      <c r="J2136" s="2"/>
      <c r="K2136" s="2"/>
      <c r="L2136" s="2"/>
    </row>
    <row r="2137" spans="3:12" s="4" customFormat="1" ht="17.25" customHeight="1">
      <c r="C2137" s="2"/>
      <c r="D2137" s="2"/>
      <c r="E2137" s="2"/>
      <c r="F2137" s="2"/>
      <c r="G2137" s="2"/>
      <c r="H2137" s="2"/>
      <c r="I2137" s="2"/>
      <c r="J2137" s="2"/>
      <c r="K2137" s="2"/>
      <c r="L2137" s="2"/>
    </row>
    <row r="2138" spans="3:12" s="4" customFormat="1" ht="17.25" customHeight="1">
      <c r="C2138" s="2"/>
      <c r="D2138" s="2"/>
      <c r="E2138" s="2"/>
      <c r="F2138" s="2"/>
      <c r="G2138" s="2"/>
      <c r="H2138" s="2"/>
      <c r="I2138" s="2"/>
      <c r="J2138" s="2"/>
      <c r="K2138" s="2"/>
      <c r="L2138" s="2"/>
    </row>
    <row r="2139" spans="3:12" s="4" customFormat="1" ht="17.25" customHeight="1">
      <c r="C2139" s="2"/>
      <c r="D2139" s="2"/>
      <c r="E2139" s="2"/>
      <c r="F2139" s="2"/>
      <c r="G2139" s="2"/>
      <c r="H2139" s="2"/>
      <c r="I2139" s="2"/>
      <c r="J2139" s="2"/>
      <c r="K2139" s="2"/>
      <c r="L2139" s="2"/>
    </row>
    <row r="2140" spans="3:12" s="4" customFormat="1" ht="17.25" customHeight="1">
      <c r="C2140" s="2"/>
      <c r="D2140" s="2"/>
      <c r="E2140" s="2"/>
      <c r="F2140" s="2"/>
      <c r="G2140" s="2"/>
      <c r="H2140" s="2"/>
      <c r="I2140" s="2"/>
      <c r="J2140" s="2"/>
      <c r="K2140" s="2"/>
      <c r="L2140" s="2"/>
    </row>
    <row r="2141" spans="3:12" s="4" customFormat="1" ht="17.25" customHeight="1">
      <c r="C2141" s="2"/>
      <c r="D2141" s="2"/>
      <c r="E2141" s="2"/>
      <c r="F2141" s="2"/>
      <c r="G2141" s="2"/>
      <c r="H2141" s="2"/>
      <c r="I2141" s="2"/>
      <c r="J2141" s="2"/>
      <c r="K2141" s="2"/>
      <c r="L2141" s="2"/>
    </row>
    <row r="2142" spans="3:12" s="4" customFormat="1" ht="17.25" customHeight="1">
      <c r="C2142" s="2"/>
      <c r="D2142" s="2"/>
      <c r="E2142" s="2"/>
      <c r="F2142" s="2"/>
      <c r="G2142" s="2"/>
      <c r="H2142" s="2"/>
      <c r="I2142" s="2"/>
      <c r="J2142" s="2"/>
      <c r="K2142" s="2"/>
      <c r="L2142" s="2"/>
    </row>
    <row r="2143" spans="3:12" s="4" customFormat="1" ht="17.25" customHeight="1">
      <c r="C2143" s="2"/>
      <c r="D2143" s="2"/>
      <c r="E2143" s="2"/>
      <c r="F2143" s="2"/>
      <c r="G2143" s="2"/>
      <c r="H2143" s="2"/>
      <c r="I2143" s="2"/>
      <c r="J2143" s="2"/>
      <c r="K2143" s="2"/>
      <c r="L2143" s="2"/>
    </row>
    <row r="2144" spans="3:12" s="4" customFormat="1" ht="17.25" customHeight="1">
      <c r="C2144" s="2"/>
      <c r="D2144" s="2"/>
      <c r="E2144" s="2"/>
      <c r="F2144" s="2"/>
      <c r="G2144" s="2"/>
      <c r="H2144" s="2"/>
      <c r="I2144" s="2"/>
      <c r="J2144" s="2"/>
      <c r="K2144" s="2"/>
      <c r="L2144" s="2"/>
    </row>
    <row r="2145" spans="3:12" s="4" customFormat="1" ht="17.25" customHeight="1">
      <c r="C2145" s="2"/>
      <c r="D2145" s="2"/>
      <c r="E2145" s="2"/>
      <c r="F2145" s="2"/>
      <c r="G2145" s="2"/>
      <c r="H2145" s="2"/>
      <c r="I2145" s="2"/>
      <c r="J2145" s="2"/>
      <c r="K2145" s="2"/>
      <c r="L2145" s="2"/>
    </row>
    <row r="2146" spans="3:12" s="4" customFormat="1" ht="17.25" customHeight="1">
      <c r="C2146" s="2"/>
      <c r="D2146" s="2"/>
      <c r="E2146" s="2"/>
      <c r="F2146" s="2"/>
      <c r="G2146" s="2"/>
      <c r="H2146" s="2"/>
      <c r="I2146" s="2"/>
      <c r="J2146" s="2"/>
      <c r="K2146" s="2"/>
      <c r="L2146" s="2"/>
    </row>
    <row r="2147" spans="3:12" s="4" customFormat="1" ht="17.25" customHeight="1">
      <c r="C2147" s="2"/>
      <c r="D2147" s="2"/>
      <c r="E2147" s="2"/>
      <c r="F2147" s="2"/>
      <c r="G2147" s="2"/>
      <c r="H2147" s="2"/>
      <c r="I2147" s="2"/>
      <c r="J2147" s="2"/>
      <c r="K2147" s="2"/>
      <c r="L2147" s="2"/>
    </row>
    <row r="2148" spans="3:12" s="4" customFormat="1" ht="17.25" customHeight="1">
      <c r="C2148" s="2"/>
      <c r="D2148" s="2"/>
      <c r="E2148" s="2"/>
      <c r="F2148" s="2"/>
      <c r="G2148" s="2"/>
      <c r="H2148" s="2"/>
      <c r="I2148" s="2"/>
      <c r="J2148" s="2"/>
      <c r="K2148" s="2"/>
      <c r="L2148" s="2"/>
    </row>
    <row r="2149" spans="3:12" s="4" customFormat="1" ht="17.25" customHeight="1">
      <c r="C2149" s="2"/>
      <c r="D2149" s="2"/>
      <c r="E2149" s="2"/>
      <c r="F2149" s="2"/>
      <c r="G2149" s="2"/>
      <c r="H2149" s="2"/>
      <c r="I2149" s="2"/>
      <c r="J2149" s="2"/>
      <c r="K2149" s="2"/>
      <c r="L2149" s="2"/>
    </row>
    <row r="2150" spans="3:12" s="4" customFormat="1" ht="17.25" customHeight="1">
      <c r="C2150" s="2"/>
      <c r="D2150" s="2"/>
      <c r="E2150" s="2"/>
      <c r="F2150" s="2"/>
      <c r="G2150" s="2"/>
      <c r="H2150" s="2"/>
      <c r="I2150" s="2"/>
      <c r="J2150" s="2"/>
      <c r="K2150" s="2"/>
      <c r="L2150" s="2"/>
    </row>
    <row r="2151" spans="3:12" s="4" customFormat="1" ht="17.25" customHeight="1">
      <c r="C2151" s="2"/>
      <c r="D2151" s="2"/>
      <c r="E2151" s="2"/>
      <c r="F2151" s="2"/>
      <c r="G2151" s="2"/>
      <c r="H2151" s="2"/>
      <c r="I2151" s="2"/>
      <c r="J2151" s="2"/>
      <c r="K2151" s="2"/>
      <c r="L2151" s="2"/>
    </row>
    <row r="2152" spans="3:12" s="4" customFormat="1" ht="17.25" customHeight="1">
      <c r="C2152" s="2"/>
      <c r="D2152" s="2"/>
      <c r="E2152" s="2"/>
      <c r="F2152" s="2"/>
      <c r="G2152" s="2"/>
      <c r="H2152" s="2"/>
      <c r="I2152" s="2"/>
      <c r="J2152" s="2"/>
      <c r="K2152" s="2"/>
      <c r="L2152" s="2"/>
    </row>
    <row r="2153" spans="3:12" s="4" customFormat="1" ht="17.25" customHeight="1">
      <c r="C2153" s="2"/>
      <c r="D2153" s="2"/>
      <c r="E2153" s="2"/>
      <c r="F2153" s="2"/>
      <c r="G2153" s="2"/>
      <c r="H2153" s="2"/>
      <c r="I2153" s="2"/>
      <c r="J2153" s="2"/>
      <c r="K2153" s="2"/>
      <c r="L2153" s="2"/>
    </row>
    <row r="2154" spans="3:12" s="4" customFormat="1" ht="17.25" customHeight="1">
      <c r="C2154" s="2"/>
      <c r="D2154" s="2"/>
      <c r="E2154" s="2"/>
      <c r="F2154" s="2"/>
      <c r="G2154" s="2"/>
      <c r="H2154" s="2"/>
      <c r="I2154" s="2"/>
      <c r="J2154" s="2"/>
      <c r="K2154" s="2"/>
      <c r="L2154" s="2"/>
    </row>
    <row r="2155" spans="3:12" s="4" customFormat="1" ht="17.25" customHeight="1">
      <c r="C2155" s="2"/>
      <c r="D2155" s="2"/>
      <c r="E2155" s="2"/>
      <c r="F2155" s="2"/>
      <c r="G2155" s="2"/>
      <c r="H2155" s="2"/>
      <c r="I2155" s="2"/>
      <c r="J2155" s="2"/>
      <c r="K2155" s="2"/>
      <c r="L2155" s="2"/>
    </row>
    <row r="2156" spans="3:12" s="4" customFormat="1" ht="17.25" customHeight="1">
      <c r="C2156" s="2"/>
      <c r="D2156" s="2"/>
      <c r="E2156" s="2"/>
      <c r="F2156" s="2"/>
      <c r="G2156" s="2"/>
      <c r="H2156" s="2"/>
      <c r="I2156" s="2"/>
      <c r="J2156" s="2"/>
      <c r="K2156" s="2"/>
      <c r="L2156" s="2"/>
    </row>
    <row r="2157" spans="3:12" s="4" customFormat="1" ht="17.25" customHeight="1">
      <c r="C2157" s="2"/>
      <c r="D2157" s="2"/>
      <c r="E2157" s="2"/>
      <c r="F2157" s="2"/>
      <c r="G2157" s="2"/>
      <c r="H2157" s="2"/>
      <c r="I2157" s="2"/>
      <c r="J2157" s="2"/>
      <c r="K2157" s="2"/>
      <c r="L2157" s="2"/>
    </row>
    <row r="2158" spans="3:12" s="4" customFormat="1" ht="17.25" customHeight="1">
      <c r="C2158" s="2"/>
      <c r="D2158" s="2"/>
      <c r="E2158" s="2"/>
      <c r="F2158" s="2"/>
      <c r="G2158" s="2"/>
      <c r="H2158" s="2"/>
      <c r="I2158" s="2"/>
      <c r="J2158" s="2"/>
      <c r="K2158" s="2"/>
      <c r="L2158" s="2"/>
    </row>
    <row r="2159" spans="3:12" s="4" customFormat="1" ht="17.25" customHeight="1">
      <c r="C2159" s="2"/>
      <c r="D2159" s="2"/>
      <c r="E2159" s="2"/>
      <c r="F2159" s="2"/>
      <c r="G2159" s="2"/>
      <c r="H2159" s="2"/>
      <c r="I2159" s="2"/>
      <c r="J2159" s="2"/>
      <c r="K2159" s="2"/>
      <c r="L2159" s="2"/>
    </row>
    <row r="2160" spans="3:12" s="4" customFormat="1" ht="17.25" customHeight="1">
      <c r="C2160" s="2"/>
      <c r="D2160" s="2"/>
      <c r="E2160" s="2"/>
      <c r="F2160" s="2"/>
      <c r="G2160" s="2"/>
      <c r="H2160" s="2"/>
      <c r="I2160" s="2"/>
      <c r="J2160" s="2"/>
      <c r="K2160" s="2"/>
      <c r="L2160" s="2"/>
    </row>
    <row r="2161" spans="3:12" s="4" customFormat="1" ht="17.25" customHeight="1">
      <c r="C2161" s="2"/>
      <c r="D2161" s="2"/>
      <c r="E2161" s="2"/>
      <c r="F2161" s="2"/>
      <c r="G2161" s="2"/>
      <c r="H2161" s="2"/>
      <c r="I2161" s="2"/>
      <c r="J2161" s="2"/>
      <c r="K2161" s="2"/>
      <c r="L2161" s="2"/>
    </row>
    <row r="2162" spans="3:12" s="4" customFormat="1" ht="17.25" customHeight="1">
      <c r="C2162" s="2"/>
      <c r="D2162" s="2"/>
      <c r="E2162" s="2"/>
      <c r="F2162" s="2"/>
      <c r="G2162" s="2"/>
      <c r="H2162" s="2"/>
      <c r="I2162" s="2"/>
      <c r="J2162" s="2"/>
      <c r="K2162" s="2"/>
      <c r="L2162" s="2"/>
    </row>
    <row r="2163" spans="3:12" s="4" customFormat="1" ht="17.25" customHeight="1">
      <c r="C2163" s="2"/>
      <c r="D2163" s="2"/>
      <c r="E2163" s="2"/>
      <c r="F2163" s="2"/>
      <c r="G2163" s="2"/>
      <c r="H2163" s="2"/>
      <c r="I2163" s="2"/>
      <c r="J2163" s="2"/>
      <c r="K2163" s="2"/>
      <c r="L2163" s="2"/>
    </row>
    <row r="2164" spans="3:12" s="4" customFormat="1" ht="17.25" customHeight="1">
      <c r="C2164" s="2"/>
      <c r="D2164" s="2"/>
      <c r="E2164" s="2"/>
      <c r="F2164" s="2"/>
      <c r="G2164" s="2"/>
      <c r="H2164" s="2"/>
      <c r="I2164" s="2"/>
      <c r="J2164" s="2"/>
      <c r="K2164" s="2"/>
      <c r="L2164" s="2"/>
    </row>
    <row r="2165" spans="3:12" s="4" customFormat="1" ht="17.25" customHeight="1">
      <c r="C2165" s="2"/>
      <c r="D2165" s="2"/>
      <c r="E2165" s="2"/>
      <c r="F2165" s="2"/>
      <c r="G2165" s="2"/>
      <c r="H2165" s="2"/>
      <c r="I2165" s="2"/>
      <c r="J2165" s="2"/>
      <c r="K2165" s="2"/>
      <c r="L2165" s="2"/>
    </row>
    <row r="2166" spans="3:12" s="4" customFormat="1" ht="17.25" customHeight="1">
      <c r="C2166" s="2"/>
      <c r="D2166" s="2"/>
      <c r="E2166" s="2"/>
      <c r="F2166" s="2"/>
      <c r="G2166" s="2"/>
      <c r="H2166" s="2"/>
      <c r="I2166" s="2"/>
      <c r="J2166" s="2"/>
      <c r="K2166" s="2"/>
      <c r="L2166" s="2"/>
    </row>
    <row r="2167" spans="3:12" s="4" customFormat="1" ht="17.25" customHeight="1">
      <c r="C2167" s="2"/>
      <c r="D2167" s="2"/>
      <c r="E2167" s="2"/>
      <c r="F2167" s="2"/>
      <c r="G2167" s="2"/>
      <c r="H2167" s="2"/>
      <c r="I2167" s="2"/>
      <c r="J2167" s="2"/>
      <c r="K2167" s="2"/>
      <c r="L2167" s="2"/>
    </row>
    <row r="2168" spans="3:12" s="4" customFormat="1" ht="17.25" customHeight="1">
      <c r="C2168" s="2"/>
      <c r="D2168" s="2"/>
      <c r="E2168" s="2"/>
      <c r="F2168" s="2"/>
      <c r="G2168" s="2"/>
      <c r="H2168" s="2"/>
      <c r="I2168" s="2"/>
      <c r="J2168" s="2"/>
      <c r="K2168" s="2"/>
      <c r="L2168" s="2"/>
    </row>
    <row r="2169" spans="3:12" s="4" customFormat="1" ht="17.25" customHeight="1">
      <c r="C2169" s="2"/>
      <c r="D2169" s="2"/>
      <c r="E2169" s="2"/>
      <c r="F2169" s="2"/>
      <c r="G2169" s="2"/>
      <c r="H2169" s="2"/>
      <c r="I2169" s="2"/>
      <c r="J2169" s="2"/>
      <c r="K2169" s="2"/>
      <c r="L2169" s="2"/>
    </row>
    <row r="2170" spans="3:12" s="4" customFormat="1" ht="17.25" customHeight="1">
      <c r="C2170" s="2"/>
      <c r="D2170" s="2"/>
      <c r="E2170" s="2"/>
      <c r="F2170" s="2"/>
      <c r="G2170" s="2"/>
      <c r="H2170" s="2"/>
      <c r="I2170" s="2"/>
      <c r="J2170" s="2"/>
      <c r="K2170" s="2"/>
      <c r="L2170" s="2"/>
    </row>
    <row r="2171" spans="3:12" s="4" customFormat="1" ht="17.25" customHeight="1">
      <c r="C2171" s="2"/>
      <c r="D2171" s="2"/>
      <c r="E2171" s="2"/>
      <c r="F2171" s="2"/>
      <c r="G2171" s="2"/>
      <c r="H2171" s="2"/>
      <c r="I2171" s="2"/>
      <c r="J2171" s="2"/>
      <c r="K2171" s="2"/>
      <c r="L2171" s="2"/>
    </row>
    <row r="2172" spans="3:12" s="4" customFormat="1" ht="17.25" customHeight="1">
      <c r="C2172" s="2"/>
      <c r="D2172" s="2"/>
      <c r="E2172" s="2"/>
      <c r="F2172" s="2"/>
      <c r="G2172" s="2"/>
      <c r="H2172" s="2"/>
      <c r="I2172" s="2"/>
      <c r="J2172" s="2"/>
      <c r="K2172" s="2"/>
      <c r="L2172" s="2"/>
    </row>
    <row r="2173" spans="3:12" s="4" customFormat="1" ht="17.25" customHeight="1">
      <c r="C2173" s="2"/>
      <c r="D2173" s="2"/>
      <c r="E2173" s="2"/>
      <c r="F2173" s="2"/>
      <c r="G2173" s="2"/>
      <c r="H2173" s="2"/>
      <c r="I2173" s="2"/>
      <c r="J2173" s="2"/>
      <c r="K2173" s="2"/>
      <c r="L2173" s="2"/>
    </row>
    <row r="2174" spans="3:12" s="4" customFormat="1" ht="17.25" customHeight="1">
      <c r="C2174" s="2"/>
      <c r="D2174" s="2"/>
      <c r="E2174" s="2"/>
      <c r="F2174" s="2"/>
      <c r="G2174" s="2"/>
      <c r="H2174" s="2"/>
      <c r="I2174" s="2"/>
      <c r="J2174" s="2"/>
      <c r="K2174" s="2"/>
      <c r="L2174" s="2"/>
    </row>
    <row r="2175" spans="3:12" s="4" customFormat="1" ht="17.25" customHeight="1">
      <c r="C2175" s="2"/>
      <c r="D2175" s="2"/>
      <c r="E2175" s="2"/>
      <c r="F2175" s="2"/>
      <c r="G2175" s="2"/>
      <c r="H2175" s="2"/>
      <c r="I2175" s="2"/>
      <c r="J2175" s="2"/>
      <c r="K2175" s="2"/>
      <c r="L2175" s="2"/>
    </row>
    <row r="2176" spans="3:12" s="4" customFormat="1" ht="17.25" customHeight="1">
      <c r="C2176" s="2"/>
      <c r="D2176" s="2"/>
      <c r="E2176" s="2"/>
      <c r="F2176" s="2"/>
      <c r="G2176" s="2"/>
      <c r="H2176" s="2"/>
      <c r="I2176" s="2"/>
      <c r="J2176" s="2"/>
      <c r="K2176" s="2"/>
      <c r="L2176" s="2"/>
    </row>
    <row r="2177" spans="3:12" s="4" customFormat="1" ht="17.25" customHeight="1">
      <c r="C2177" s="2"/>
      <c r="D2177" s="2"/>
      <c r="E2177" s="2"/>
      <c r="F2177" s="2"/>
      <c r="G2177" s="2"/>
      <c r="H2177" s="2"/>
      <c r="I2177" s="2"/>
      <c r="J2177" s="2"/>
      <c r="K2177" s="2"/>
      <c r="L2177" s="2"/>
    </row>
    <row r="2178" spans="3:12" s="4" customFormat="1" ht="17.25" customHeight="1">
      <c r="C2178" s="2"/>
      <c r="D2178" s="2"/>
      <c r="E2178" s="2"/>
      <c r="F2178" s="2"/>
      <c r="G2178" s="2"/>
      <c r="H2178" s="2"/>
      <c r="I2178" s="2"/>
      <c r="J2178" s="2"/>
      <c r="K2178" s="2"/>
      <c r="L2178" s="2"/>
    </row>
    <row r="2179" spans="3:12" s="4" customFormat="1" ht="17.25" customHeight="1">
      <c r="C2179" s="2"/>
      <c r="D2179" s="2"/>
      <c r="E2179" s="2"/>
      <c r="F2179" s="2"/>
      <c r="G2179" s="2"/>
      <c r="H2179" s="2"/>
      <c r="I2179" s="2"/>
      <c r="J2179" s="2"/>
      <c r="K2179" s="2"/>
      <c r="L2179" s="2"/>
    </row>
    <row r="2180" spans="3:12" s="4" customFormat="1" ht="17.25" customHeight="1">
      <c r="C2180" s="2"/>
      <c r="D2180" s="2"/>
      <c r="E2180" s="2"/>
      <c r="F2180" s="2"/>
      <c r="G2180" s="2"/>
      <c r="H2180" s="2"/>
      <c r="I2180" s="2"/>
      <c r="J2180" s="2"/>
      <c r="K2180" s="2"/>
      <c r="L2180" s="2"/>
    </row>
    <row r="2181" spans="3:12" s="4" customFormat="1" ht="17.25" customHeight="1">
      <c r="C2181" s="2"/>
      <c r="D2181" s="2"/>
      <c r="E2181" s="2"/>
      <c r="F2181" s="2"/>
      <c r="G2181" s="2"/>
      <c r="H2181" s="2"/>
      <c r="I2181" s="2"/>
      <c r="J2181" s="2"/>
      <c r="K2181" s="2"/>
      <c r="L2181" s="2"/>
    </row>
    <row r="2182" spans="3:12" s="4" customFormat="1" ht="17.25" customHeight="1">
      <c r="C2182" s="2"/>
      <c r="D2182" s="2"/>
      <c r="E2182" s="2"/>
      <c r="F2182" s="2"/>
      <c r="G2182" s="2"/>
      <c r="H2182" s="2"/>
      <c r="I2182" s="2"/>
      <c r="J2182" s="2"/>
      <c r="K2182" s="2"/>
      <c r="L2182" s="2"/>
    </row>
    <row r="2183" spans="3:12" s="4" customFormat="1" ht="17.25" customHeight="1">
      <c r="C2183" s="2"/>
      <c r="D2183" s="2"/>
      <c r="E2183" s="2"/>
      <c r="F2183" s="2"/>
      <c r="G2183" s="2"/>
      <c r="H2183" s="2"/>
      <c r="I2183" s="2"/>
      <c r="J2183" s="2"/>
      <c r="K2183" s="2"/>
      <c r="L2183" s="2"/>
    </row>
    <row r="2184" spans="3:12" s="4" customFormat="1" ht="17.25" customHeight="1">
      <c r="C2184" s="2"/>
      <c r="D2184" s="2"/>
      <c r="E2184" s="2"/>
      <c r="F2184" s="2"/>
      <c r="G2184" s="2"/>
      <c r="H2184" s="2"/>
      <c r="I2184" s="2"/>
      <c r="J2184" s="2"/>
      <c r="K2184" s="2"/>
      <c r="L2184" s="2"/>
    </row>
    <row r="2185" spans="3:12" s="4" customFormat="1" ht="17.25" customHeight="1">
      <c r="C2185" s="2"/>
      <c r="D2185" s="2"/>
      <c r="E2185" s="2"/>
      <c r="F2185" s="2"/>
      <c r="G2185" s="2"/>
      <c r="H2185" s="2"/>
      <c r="I2185" s="2"/>
      <c r="J2185" s="2"/>
      <c r="K2185" s="2"/>
      <c r="L2185" s="2"/>
    </row>
    <row r="2186" spans="3:12" s="4" customFormat="1" ht="17.25" customHeight="1">
      <c r="C2186" s="2"/>
      <c r="D2186" s="2"/>
      <c r="E2186" s="2"/>
      <c r="F2186" s="2"/>
      <c r="G2186" s="2"/>
      <c r="H2186" s="2"/>
      <c r="I2186" s="2"/>
      <c r="J2186" s="2"/>
      <c r="K2186" s="2"/>
      <c r="L2186" s="2"/>
    </row>
    <row r="2187" spans="3:12" s="4" customFormat="1" ht="17.25" customHeight="1">
      <c r="C2187" s="2"/>
      <c r="D2187" s="2"/>
      <c r="E2187" s="2"/>
      <c r="F2187" s="2"/>
      <c r="G2187" s="2"/>
      <c r="H2187" s="2"/>
      <c r="I2187" s="2"/>
      <c r="J2187" s="2"/>
      <c r="K2187" s="2"/>
      <c r="L2187" s="2"/>
    </row>
    <row r="2188" spans="3:12" s="4" customFormat="1" ht="17.25" customHeight="1">
      <c r="C2188" s="2"/>
      <c r="D2188" s="2"/>
      <c r="E2188" s="2"/>
      <c r="F2188" s="2"/>
      <c r="G2188" s="2"/>
      <c r="H2188" s="2"/>
      <c r="I2188" s="2"/>
      <c r="J2188" s="2"/>
      <c r="K2188" s="2"/>
      <c r="L2188" s="2"/>
    </row>
    <row r="2189" spans="3:12" s="4" customFormat="1" ht="17.25" customHeight="1">
      <c r="C2189" s="2"/>
      <c r="D2189" s="2"/>
      <c r="E2189" s="2"/>
      <c r="F2189" s="2"/>
      <c r="G2189" s="2"/>
      <c r="H2189" s="2"/>
      <c r="I2189" s="2"/>
      <c r="J2189" s="2"/>
      <c r="K2189" s="2"/>
      <c r="L2189" s="2"/>
    </row>
    <row r="2190" spans="3:12" s="4" customFormat="1" ht="17.25" customHeight="1">
      <c r="C2190" s="2"/>
      <c r="D2190" s="2"/>
      <c r="E2190" s="2"/>
      <c r="F2190" s="2"/>
      <c r="G2190" s="2"/>
      <c r="H2190" s="2"/>
      <c r="I2190" s="2"/>
      <c r="J2190" s="2"/>
      <c r="K2190" s="2"/>
      <c r="L2190" s="2"/>
    </row>
    <row r="2191" spans="3:12" s="4" customFormat="1" ht="17.25" customHeight="1">
      <c r="C2191" s="2"/>
      <c r="D2191" s="2"/>
      <c r="E2191" s="2"/>
      <c r="F2191" s="2"/>
      <c r="G2191" s="2"/>
      <c r="H2191" s="2"/>
      <c r="I2191" s="2"/>
      <c r="J2191" s="2"/>
      <c r="K2191" s="2"/>
      <c r="L2191" s="2"/>
    </row>
    <row r="2192" spans="3:12" s="4" customFormat="1" ht="17.25" customHeight="1">
      <c r="C2192" s="2"/>
      <c r="D2192" s="2"/>
      <c r="E2192" s="2"/>
      <c r="F2192" s="2"/>
      <c r="G2192" s="2"/>
      <c r="H2192" s="2"/>
      <c r="I2192" s="2"/>
      <c r="J2192" s="2"/>
      <c r="K2192" s="2"/>
      <c r="L2192" s="2"/>
    </row>
    <row r="2193" spans="3:12" s="4" customFormat="1" ht="17.25" customHeight="1">
      <c r="C2193" s="2"/>
      <c r="D2193" s="2"/>
      <c r="E2193" s="2"/>
      <c r="F2193" s="2"/>
      <c r="G2193" s="2"/>
      <c r="H2193" s="2"/>
      <c r="I2193" s="2"/>
      <c r="J2193" s="2"/>
      <c r="K2193" s="2"/>
      <c r="L2193" s="2"/>
    </row>
    <row r="2194" spans="3:12" s="4" customFormat="1" ht="17.25" customHeight="1">
      <c r="C2194" s="2"/>
      <c r="D2194" s="2"/>
      <c r="E2194" s="2"/>
      <c r="F2194" s="2"/>
      <c r="G2194" s="2"/>
      <c r="H2194" s="2"/>
      <c r="I2194" s="2"/>
      <c r="J2194" s="2"/>
      <c r="K2194" s="2"/>
      <c r="L2194" s="2"/>
    </row>
    <row r="2195" spans="3:12" s="4" customFormat="1" ht="17.25" customHeight="1">
      <c r="C2195" s="2"/>
      <c r="D2195" s="2"/>
      <c r="E2195" s="2"/>
      <c r="F2195" s="2"/>
      <c r="G2195" s="2"/>
      <c r="H2195" s="2"/>
      <c r="I2195" s="2"/>
      <c r="J2195" s="2"/>
      <c r="K2195" s="2"/>
      <c r="L2195" s="2"/>
    </row>
    <row r="2196" spans="3:12" s="4" customFormat="1" ht="17.25" customHeight="1">
      <c r="C2196" s="2"/>
      <c r="D2196" s="2"/>
      <c r="E2196" s="2"/>
      <c r="F2196" s="2"/>
      <c r="G2196" s="2"/>
      <c r="H2196" s="2"/>
      <c r="I2196" s="2"/>
      <c r="J2196" s="2"/>
      <c r="K2196" s="2"/>
      <c r="L2196" s="2"/>
    </row>
    <row r="2197" spans="3:12" s="4" customFormat="1" ht="17.25" customHeight="1">
      <c r="C2197" s="2"/>
      <c r="D2197" s="2"/>
      <c r="E2197" s="2"/>
      <c r="F2197" s="2"/>
      <c r="G2197" s="2"/>
      <c r="H2197" s="2"/>
      <c r="I2197" s="2"/>
      <c r="J2197" s="2"/>
      <c r="K2197" s="2"/>
      <c r="L2197" s="2"/>
    </row>
    <row r="2198" spans="3:12" s="4" customFormat="1" ht="17.25" customHeight="1">
      <c r="C2198" s="2"/>
      <c r="D2198" s="2"/>
      <c r="E2198" s="2"/>
      <c r="F2198" s="2"/>
      <c r="G2198" s="2"/>
      <c r="H2198" s="2"/>
      <c r="I2198" s="2"/>
      <c r="J2198" s="2"/>
      <c r="K2198" s="2"/>
      <c r="L2198" s="2"/>
    </row>
    <row r="2199" spans="3:12" s="4" customFormat="1" ht="17.25" customHeight="1">
      <c r="C2199" s="2"/>
      <c r="D2199" s="2"/>
      <c r="E2199" s="2"/>
      <c r="F2199" s="2"/>
      <c r="G2199" s="2"/>
      <c r="H2199" s="2"/>
      <c r="I2199" s="2"/>
      <c r="J2199" s="2"/>
      <c r="K2199" s="2"/>
      <c r="L2199" s="2"/>
    </row>
    <row r="2200" spans="3:12" s="4" customFormat="1" ht="17.25" customHeight="1">
      <c r="C2200" s="2"/>
      <c r="D2200" s="2"/>
      <c r="E2200" s="2"/>
      <c r="F2200" s="2"/>
      <c r="G2200" s="2"/>
      <c r="H2200" s="2"/>
      <c r="I2200" s="2"/>
      <c r="J2200" s="2"/>
      <c r="K2200" s="2"/>
      <c r="L2200" s="2"/>
    </row>
    <row r="2201" spans="3:12" s="4" customFormat="1" ht="17.25" customHeight="1">
      <c r="C2201" s="2"/>
      <c r="D2201" s="2"/>
      <c r="E2201" s="2"/>
      <c r="F2201" s="2"/>
      <c r="G2201" s="2"/>
      <c r="H2201" s="2"/>
      <c r="I2201" s="2"/>
      <c r="J2201" s="2"/>
      <c r="K2201" s="2"/>
      <c r="L2201" s="2"/>
    </row>
    <row r="2202" spans="3:12" s="4" customFormat="1" ht="17.25" customHeight="1">
      <c r="C2202" s="2"/>
      <c r="D2202" s="2"/>
      <c r="E2202" s="2"/>
      <c r="F2202" s="2"/>
      <c r="G2202" s="2"/>
      <c r="H2202" s="2"/>
      <c r="I2202" s="2"/>
      <c r="J2202" s="2"/>
      <c r="K2202" s="2"/>
      <c r="L2202" s="2"/>
    </row>
    <row r="2203" spans="3:12" s="4" customFormat="1" ht="17.25" customHeight="1">
      <c r="C2203" s="2"/>
      <c r="D2203" s="2"/>
      <c r="E2203" s="2"/>
      <c r="F2203" s="2"/>
      <c r="G2203" s="2"/>
      <c r="H2203" s="2"/>
      <c r="I2203" s="2"/>
      <c r="J2203" s="2"/>
      <c r="K2203" s="2"/>
      <c r="L2203" s="2"/>
    </row>
    <row r="2204" spans="3:12" s="4" customFormat="1" ht="17.25" customHeight="1">
      <c r="C2204" s="2"/>
      <c r="D2204" s="2"/>
      <c r="E2204" s="2"/>
      <c r="F2204" s="2"/>
      <c r="G2204" s="2"/>
      <c r="H2204" s="2"/>
      <c r="I2204" s="2"/>
      <c r="J2204" s="2"/>
      <c r="K2204" s="2"/>
      <c r="L2204" s="2"/>
    </row>
    <row r="2205" spans="3:12" s="4" customFormat="1" ht="17.25" customHeight="1">
      <c r="C2205" s="2"/>
      <c r="D2205" s="2"/>
      <c r="E2205" s="2"/>
      <c r="F2205" s="2"/>
      <c r="G2205" s="2"/>
      <c r="H2205" s="2"/>
      <c r="I2205" s="2"/>
      <c r="J2205" s="2"/>
      <c r="K2205" s="2"/>
      <c r="L2205" s="2"/>
    </row>
    <row r="2206" spans="3:12" s="4" customFormat="1" ht="17.25" customHeight="1">
      <c r="C2206" s="2"/>
      <c r="D2206" s="2"/>
      <c r="E2206" s="2"/>
      <c r="F2206" s="2"/>
      <c r="G2206" s="2"/>
      <c r="H2206" s="2"/>
      <c r="I2206" s="2"/>
      <c r="J2206" s="2"/>
      <c r="K2206" s="2"/>
      <c r="L2206" s="2"/>
    </row>
    <row r="2207" spans="3:12" s="4" customFormat="1" ht="17.25" customHeight="1">
      <c r="C2207" s="2"/>
      <c r="D2207" s="2"/>
      <c r="E2207" s="2"/>
      <c r="F2207" s="2"/>
      <c r="G2207" s="2"/>
      <c r="H2207" s="2"/>
      <c r="I2207" s="2"/>
      <c r="J2207" s="2"/>
      <c r="K2207" s="2"/>
      <c r="L2207" s="2"/>
    </row>
    <row r="2208" spans="3:12" s="4" customFormat="1" ht="17.25" customHeight="1">
      <c r="C2208" s="2"/>
      <c r="D2208" s="2"/>
      <c r="E2208" s="2"/>
      <c r="F2208" s="2"/>
      <c r="G2208" s="2"/>
      <c r="H2208" s="2"/>
      <c r="I2208" s="2"/>
      <c r="J2208" s="2"/>
      <c r="K2208" s="2"/>
      <c r="L2208" s="2"/>
    </row>
    <row r="2209" spans="3:12" s="4" customFormat="1" ht="17.25" customHeight="1">
      <c r="C2209" s="2"/>
      <c r="D2209" s="2"/>
      <c r="E2209" s="2"/>
      <c r="F2209" s="2"/>
      <c r="G2209" s="2"/>
      <c r="H2209" s="2"/>
      <c r="I2209" s="2"/>
      <c r="J2209" s="2"/>
      <c r="K2209" s="2"/>
      <c r="L2209" s="2"/>
    </row>
    <row r="2210" spans="3:12" s="4" customFormat="1" ht="17.25" customHeight="1">
      <c r="C2210" s="2"/>
      <c r="D2210" s="2"/>
      <c r="E2210" s="2"/>
      <c r="F2210" s="2"/>
      <c r="G2210" s="2"/>
      <c r="H2210" s="2"/>
      <c r="I2210" s="2"/>
      <c r="J2210" s="2"/>
      <c r="K2210" s="2"/>
      <c r="L2210" s="2"/>
    </row>
    <row r="2211" spans="3:12" s="4" customFormat="1" ht="17.25" customHeight="1">
      <c r="C2211" s="2"/>
      <c r="D2211" s="2"/>
      <c r="E2211" s="2"/>
      <c r="F2211" s="2"/>
      <c r="G2211" s="2"/>
      <c r="H2211" s="2"/>
      <c r="I2211" s="2"/>
      <c r="J2211" s="2"/>
      <c r="K2211" s="2"/>
      <c r="L2211" s="2"/>
    </row>
    <row r="2212" spans="3:12" s="4" customFormat="1" ht="17.25" customHeight="1">
      <c r="C2212" s="2"/>
      <c r="D2212" s="2"/>
      <c r="E2212" s="2"/>
      <c r="F2212" s="2"/>
      <c r="G2212" s="2"/>
      <c r="H2212" s="2"/>
      <c r="I2212" s="2"/>
      <c r="J2212" s="2"/>
      <c r="K2212" s="2"/>
      <c r="L2212" s="2"/>
    </row>
    <row r="2213" spans="3:12" s="4" customFormat="1" ht="17.25" customHeight="1">
      <c r="C2213" s="2"/>
      <c r="D2213" s="2"/>
      <c r="E2213" s="2"/>
      <c r="F2213" s="2"/>
      <c r="G2213" s="2"/>
      <c r="H2213" s="2"/>
      <c r="I2213" s="2"/>
      <c r="J2213" s="2"/>
      <c r="K2213" s="2"/>
      <c r="L2213" s="2"/>
    </row>
    <row r="2214" spans="3:12" s="4" customFormat="1" ht="17.25" customHeight="1">
      <c r="C2214" s="2"/>
      <c r="D2214" s="2"/>
      <c r="E2214" s="2"/>
      <c r="F2214" s="2"/>
      <c r="G2214" s="2"/>
      <c r="H2214" s="2"/>
      <c r="I2214" s="2"/>
      <c r="J2214" s="2"/>
      <c r="K2214" s="2"/>
      <c r="L2214" s="2"/>
    </row>
    <row r="2215" spans="3:12" s="4" customFormat="1" ht="17.25" customHeight="1">
      <c r="C2215" s="2"/>
      <c r="D2215" s="2"/>
      <c r="E2215" s="2"/>
      <c r="F2215" s="2"/>
      <c r="G2215" s="2"/>
      <c r="H2215" s="2"/>
      <c r="I2215" s="2"/>
      <c r="J2215" s="2"/>
      <c r="K2215" s="2"/>
      <c r="L2215" s="2"/>
    </row>
    <row r="2216" spans="3:12" s="4" customFormat="1" ht="17.25" customHeight="1">
      <c r="C2216" s="2"/>
      <c r="D2216" s="2"/>
      <c r="E2216" s="2"/>
      <c r="F2216" s="2"/>
      <c r="G2216" s="2"/>
      <c r="H2216" s="2"/>
      <c r="I2216" s="2"/>
      <c r="J2216" s="2"/>
      <c r="K2216" s="2"/>
      <c r="L2216" s="2"/>
    </row>
    <row r="2217" spans="3:12" s="4" customFormat="1" ht="17.25" customHeight="1">
      <c r="C2217" s="2"/>
      <c r="D2217" s="2"/>
      <c r="E2217" s="2"/>
      <c r="F2217" s="2"/>
      <c r="G2217" s="2"/>
      <c r="H2217" s="2"/>
      <c r="I2217" s="2"/>
      <c r="J2217" s="2"/>
      <c r="K2217" s="2"/>
      <c r="L2217" s="2"/>
    </row>
    <row r="2218" spans="3:12" s="4" customFormat="1" ht="17.25" customHeight="1">
      <c r="C2218" s="2"/>
      <c r="D2218" s="2"/>
      <c r="E2218" s="2"/>
      <c r="F2218" s="2"/>
      <c r="G2218" s="2"/>
      <c r="H2218" s="2"/>
      <c r="I2218" s="2"/>
      <c r="J2218" s="2"/>
      <c r="K2218" s="2"/>
      <c r="L2218" s="2"/>
    </row>
    <row r="2219" spans="3:12" s="4" customFormat="1" ht="17.25" customHeight="1">
      <c r="C2219" s="2"/>
      <c r="D2219" s="2"/>
      <c r="E2219" s="2"/>
      <c r="F2219" s="2"/>
      <c r="G2219" s="2"/>
      <c r="H2219" s="2"/>
      <c r="I2219" s="2"/>
      <c r="J2219" s="2"/>
      <c r="K2219" s="2"/>
      <c r="L2219" s="2"/>
    </row>
    <row r="2220" spans="3:12" s="4" customFormat="1" ht="17.25" customHeight="1">
      <c r="C2220" s="2"/>
      <c r="D2220" s="2"/>
      <c r="E2220" s="2"/>
      <c r="F2220" s="2"/>
      <c r="G2220" s="2"/>
      <c r="H2220" s="2"/>
      <c r="I2220" s="2"/>
      <c r="J2220" s="2"/>
      <c r="K2220" s="2"/>
      <c r="L2220" s="2"/>
    </row>
    <row r="2221" spans="3:12" s="4" customFormat="1" ht="17.25" customHeight="1">
      <c r="C2221" s="2"/>
      <c r="D2221" s="2"/>
      <c r="E2221" s="2"/>
      <c r="F2221" s="2"/>
      <c r="G2221" s="2"/>
      <c r="H2221" s="2"/>
      <c r="I2221" s="2"/>
      <c r="J2221" s="2"/>
      <c r="K2221" s="2"/>
      <c r="L2221" s="2"/>
    </row>
    <row r="2222" spans="3:12" s="4" customFormat="1" ht="17.25" customHeight="1">
      <c r="C2222" s="2"/>
      <c r="D2222" s="2"/>
      <c r="E2222" s="2"/>
      <c r="F2222" s="2"/>
      <c r="G2222" s="2"/>
      <c r="H2222" s="2"/>
      <c r="I2222" s="2"/>
      <c r="J2222" s="2"/>
      <c r="K2222" s="2"/>
      <c r="L2222" s="2"/>
    </row>
    <row r="2223" spans="3:12" s="4" customFormat="1" ht="17.25" customHeight="1">
      <c r="C2223" s="2"/>
      <c r="D2223" s="2"/>
      <c r="E2223" s="2"/>
      <c r="F2223" s="2"/>
      <c r="G2223" s="2"/>
      <c r="H2223" s="2"/>
      <c r="I2223" s="2"/>
      <c r="J2223" s="2"/>
      <c r="K2223" s="2"/>
      <c r="L2223" s="2"/>
    </row>
    <row r="2224" spans="3:12" s="4" customFormat="1" ht="17.25" customHeight="1">
      <c r="C2224" s="2"/>
      <c r="D2224" s="2"/>
      <c r="E2224" s="2"/>
      <c r="F2224" s="2"/>
      <c r="G2224" s="2"/>
      <c r="H2224" s="2"/>
      <c r="I2224" s="2"/>
      <c r="J2224" s="2"/>
      <c r="K2224" s="2"/>
      <c r="L2224" s="2"/>
    </row>
    <row r="2225" spans="3:12" s="4" customFormat="1" ht="17.25" customHeight="1">
      <c r="C2225" s="2"/>
      <c r="D2225" s="2"/>
      <c r="E2225" s="2"/>
      <c r="F2225" s="2"/>
      <c r="G2225" s="2"/>
      <c r="H2225" s="2"/>
      <c r="I2225" s="2"/>
      <c r="J2225" s="2"/>
      <c r="K2225" s="2"/>
      <c r="L2225" s="2"/>
    </row>
    <row r="2226" spans="3:12" s="4" customFormat="1" ht="17.25" customHeight="1">
      <c r="C2226" s="2"/>
      <c r="D2226" s="2"/>
      <c r="E2226" s="2"/>
      <c r="F2226" s="2"/>
      <c r="G2226" s="2"/>
      <c r="H2226" s="2"/>
      <c r="I2226" s="2"/>
      <c r="J2226" s="2"/>
      <c r="K2226" s="2"/>
      <c r="L2226" s="2"/>
    </row>
    <row r="2227" spans="3:12" s="4" customFormat="1" ht="17.25" customHeight="1">
      <c r="C2227" s="2"/>
      <c r="D2227" s="2"/>
      <c r="E2227" s="2"/>
      <c r="F2227" s="2"/>
      <c r="G2227" s="2"/>
      <c r="H2227" s="2"/>
      <c r="I2227" s="2"/>
      <c r="J2227" s="2"/>
      <c r="K2227" s="2"/>
      <c r="L2227" s="2"/>
    </row>
    <row r="2228" spans="3:12" s="4" customFormat="1" ht="17.25" customHeight="1">
      <c r="C2228" s="2"/>
      <c r="D2228" s="2"/>
      <c r="E2228" s="2"/>
      <c r="F2228" s="2"/>
      <c r="G2228" s="2"/>
      <c r="H2228" s="2"/>
      <c r="I2228" s="2"/>
      <c r="J2228" s="2"/>
      <c r="K2228" s="2"/>
      <c r="L2228" s="2"/>
    </row>
    <row r="2229" spans="3:12" s="4" customFormat="1" ht="17.25" customHeight="1">
      <c r="C2229" s="2"/>
      <c r="D2229" s="2"/>
      <c r="E2229" s="2"/>
      <c r="F2229" s="2"/>
      <c r="G2229" s="2"/>
      <c r="H2229" s="2"/>
      <c r="I2229" s="2"/>
      <c r="J2229" s="2"/>
      <c r="K2229" s="2"/>
      <c r="L2229" s="2"/>
    </row>
    <row r="2230" spans="3:12" s="4" customFormat="1" ht="17.25" customHeight="1">
      <c r="C2230" s="2"/>
      <c r="D2230" s="2"/>
      <c r="E2230" s="2"/>
      <c r="F2230" s="2"/>
      <c r="G2230" s="2"/>
      <c r="H2230" s="2"/>
      <c r="I2230" s="2"/>
      <c r="J2230" s="2"/>
      <c r="K2230" s="2"/>
      <c r="L2230" s="2"/>
    </row>
    <row r="2231" spans="3:12" s="4" customFormat="1" ht="17.25" customHeight="1">
      <c r="C2231" s="2"/>
      <c r="D2231" s="2"/>
      <c r="E2231" s="2"/>
      <c r="F2231" s="2"/>
      <c r="G2231" s="2"/>
      <c r="H2231" s="2"/>
      <c r="I2231" s="2"/>
      <c r="J2231" s="2"/>
      <c r="K2231" s="2"/>
      <c r="L2231" s="2"/>
    </row>
    <row r="2232" spans="3:12" s="4" customFormat="1" ht="17.25" customHeight="1">
      <c r="C2232" s="2"/>
      <c r="D2232" s="2"/>
      <c r="E2232" s="2"/>
      <c r="F2232" s="2"/>
      <c r="G2232" s="2"/>
      <c r="H2232" s="2"/>
      <c r="I2232" s="2"/>
      <c r="J2232" s="2"/>
      <c r="K2232" s="2"/>
      <c r="L2232" s="2"/>
    </row>
    <row r="2233" spans="3:12" s="4" customFormat="1" ht="17.25" customHeight="1">
      <c r="C2233" s="2"/>
      <c r="D2233" s="2"/>
      <c r="E2233" s="2"/>
      <c r="F2233" s="2"/>
      <c r="G2233" s="2"/>
      <c r="H2233" s="2"/>
      <c r="I2233" s="2"/>
      <c r="J2233" s="2"/>
      <c r="K2233" s="2"/>
      <c r="L2233" s="2"/>
    </row>
    <row r="2234" spans="3:12" s="4" customFormat="1" ht="17.25" customHeight="1">
      <c r="C2234" s="2"/>
      <c r="D2234" s="2"/>
      <c r="E2234" s="2"/>
      <c r="F2234" s="2"/>
      <c r="G2234" s="2"/>
      <c r="H2234" s="2"/>
      <c r="I2234" s="2"/>
      <c r="J2234" s="2"/>
      <c r="K2234" s="2"/>
      <c r="L2234" s="2"/>
    </row>
    <row r="2235" spans="3:12" s="4" customFormat="1" ht="17.25" customHeight="1">
      <c r="C2235" s="2"/>
      <c r="D2235" s="2"/>
      <c r="E2235" s="2"/>
      <c r="F2235" s="2"/>
      <c r="G2235" s="2"/>
      <c r="H2235" s="2"/>
      <c r="I2235" s="2"/>
      <c r="J2235" s="2"/>
      <c r="K2235" s="2"/>
      <c r="L2235" s="2"/>
    </row>
    <row r="2236" spans="3:12" s="4" customFormat="1" ht="17.25" customHeight="1">
      <c r="C2236" s="2"/>
      <c r="D2236" s="2"/>
      <c r="E2236" s="2"/>
      <c r="F2236" s="2"/>
      <c r="G2236" s="2"/>
      <c r="H2236" s="2"/>
      <c r="I2236" s="2"/>
      <c r="J2236" s="2"/>
      <c r="K2236" s="2"/>
      <c r="L2236" s="2"/>
    </row>
    <row r="2237" spans="3:12" s="4" customFormat="1" ht="17.25" customHeight="1">
      <c r="C2237" s="2"/>
      <c r="D2237" s="2"/>
      <c r="E2237" s="2"/>
      <c r="F2237" s="2"/>
      <c r="G2237" s="2"/>
      <c r="H2237" s="2"/>
      <c r="I2237" s="2"/>
      <c r="J2237" s="2"/>
      <c r="K2237" s="2"/>
      <c r="L2237" s="2"/>
    </row>
    <row r="2238" spans="3:12" s="4" customFormat="1" ht="17.25" customHeight="1">
      <c r="C2238" s="2"/>
      <c r="D2238" s="2"/>
      <c r="E2238" s="2"/>
      <c r="F2238" s="2"/>
      <c r="G2238" s="2"/>
      <c r="H2238" s="2"/>
      <c r="I2238" s="2"/>
      <c r="J2238" s="2"/>
      <c r="K2238" s="2"/>
      <c r="L2238" s="2"/>
    </row>
    <row r="2239" spans="3:12" s="4" customFormat="1" ht="17.25" customHeight="1">
      <c r="C2239" s="2"/>
      <c r="D2239" s="2"/>
      <c r="E2239" s="2"/>
      <c r="F2239" s="2"/>
      <c r="G2239" s="2"/>
      <c r="H2239" s="2"/>
      <c r="I2239" s="2"/>
      <c r="J2239" s="2"/>
      <c r="K2239" s="2"/>
      <c r="L2239" s="2"/>
    </row>
    <row r="2240" spans="3:12" s="4" customFormat="1" ht="17.25" customHeight="1">
      <c r="C2240" s="2"/>
      <c r="D2240" s="2"/>
      <c r="E2240" s="2"/>
      <c r="F2240" s="2"/>
      <c r="G2240" s="2"/>
      <c r="H2240" s="2"/>
      <c r="I2240" s="2"/>
      <c r="J2240" s="2"/>
      <c r="K2240" s="2"/>
      <c r="L2240" s="2"/>
    </row>
    <row r="2241" spans="3:12" s="4" customFormat="1" ht="17.25" customHeight="1">
      <c r="C2241" s="2"/>
      <c r="D2241" s="2"/>
      <c r="E2241" s="2"/>
      <c r="F2241" s="2"/>
      <c r="G2241" s="2"/>
      <c r="H2241" s="2"/>
      <c r="I2241" s="2"/>
      <c r="J2241" s="2"/>
      <c r="K2241" s="2"/>
      <c r="L2241" s="2"/>
    </row>
    <row r="2242" spans="3:12" s="4" customFormat="1" ht="17.25" customHeight="1">
      <c r="C2242" s="2"/>
      <c r="D2242" s="2"/>
      <c r="E2242" s="2"/>
      <c r="F2242" s="2"/>
      <c r="G2242" s="2"/>
      <c r="H2242" s="2"/>
      <c r="I2242" s="2"/>
      <c r="J2242" s="2"/>
      <c r="K2242" s="2"/>
      <c r="L2242" s="2"/>
    </row>
    <row r="2243" spans="3:12" s="4" customFormat="1" ht="17.25" customHeight="1">
      <c r="C2243" s="2"/>
      <c r="D2243" s="2"/>
      <c r="E2243" s="2"/>
      <c r="F2243" s="2"/>
      <c r="G2243" s="2"/>
      <c r="H2243" s="2"/>
      <c r="I2243" s="2"/>
      <c r="J2243" s="2"/>
      <c r="K2243" s="2"/>
      <c r="L2243" s="2"/>
    </row>
    <row r="2244" spans="3:12" s="4" customFormat="1" ht="17.25" customHeight="1">
      <c r="C2244" s="2"/>
      <c r="D2244" s="2"/>
      <c r="E2244" s="2"/>
      <c r="F2244" s="2"/>
      <c r="G2244" s="2"/>
      <c r="H2244" s="2"/>
      <c r="I2244" s="2"/>
      <c r="J2244" s="2"/>
      <c r="K2244" s="2"/>
      <c r="L2244" s="2"/>
    </row>
    <row r="2245" spans="3:12" s="4" customFormat="1" ht="17.25" customHeight="1">
      <c r="C2245" s="2"/>
      <c r="D2245" s="2"/>
      <c r="E2245" s="2"/>
      <c r="F2245" s="2"/>
      <c r="G2245" s="2"/>
      <c r="H2245" s="2"/>
      <c r="I2245" s="2"/>
      <c r="J2245" s="2"/>
      <c r="K2245" s="2"/>
      <c r="L2245" s="2"/>
    </row>
    <row r="2246" spans="3:12" s="4" customFormat="1" ht="17.25" customHeight="1">
      <c r="C2246" s="2"/>
      <c r="D2246" s="2"/>
      <c r="E2246" s="2"/>
      <c r="F2246" s="2"/>
      <c r="G2246" s="2"/>
      <c r="H2246" s="2"/>
      <c r="I2246" s="2"/>
      <c r="J2246" s="2"/>
      <c r="K2246" s="2"/>
      <c r="L2246" s="2"/>
    </row>
    <row r="2247" spans="3:12" s="4" customFormat="1" ht="17.25" customHeight="1">
      <c r="C2247" s="2"/>
      <c r="D2247" s="2"/>
      <c r="E2247" s="2"/>
      <c r="F2247" s="2"/>
      <c r="G2247" s="2"/>
      <c r="H2247" s="2"/>
      <c r="I2247" s="2"/>
      <c r="J2247" s="2"/>
      <c r="K2247" s="2"/>
      <c r="L2247" s="2"/>
    </row>
    <row r="2248" spans="3:12" s="4" customFormat="1" ht="17.25" customHeight="1">
      <c r="C2248" s="2"/>
      <c r="D2248" s="2"/>
      <c r="E2248" s="2"/>
      <c r="F2248" s="2"/>
      <c r="G2248" s="2"/>
      <c r="H2248" s="2"/>
      <c r="I2248" s="2"/>
      <c r="J2248" s="2"/>
      <c r="K2248" s="2"/>
      <c r="L2248" s="2"/>
    </row>
    <row r="2249" spans="3:12" s="4" customFormat="1" ht="17.25" customHeight="1">
      <c r="C2249" s="2"/>
      <c r="D2249" s="2"/>
      <c r="E2249" s="2"/>
      <c r="F2249" s="2"/>
      <c r="G2249" s="2"/>
      <c r="H2249" s="2"/>
      <c r="I2249" s="2"/>
      <c r="J2249" s="2"/>
      <c r="K2249" s="2"/>
      <c r="L2249" s="2"/>
    </row>
    <row r="2250" spans="3:12" s="4" customFormat="1" ht="17.25" customHeight="1">
      <c r="C2250" s="2"/>
      <c r="D2250" s="2"/>
      <c r="E2250" s="2"/>
      <c r="F2250" s="2"/>
      <c r="G2250" s="2"/>
      <c r="H2250" s="2"/>
      <c r="I2250" s="2"/>
      <c r="J2250" s="2"/>
      <c r="K2250" s="2"/>
      <c r="L2250" s="2"/>
    </row>
    <row r="2251" spans="3:12" s="4" customFormat="1" ht="17.25" customHeight="1">
      <c r="C2251" s="2"/>
      <c r="D2251" s="2"/>
      <c r="E2251" s="2"/>
      <c r="F2251" s="2"/>
      <c r="G2251" s="2"/>
      <c r="H2251" s="2"/>
      <c r="I2251" s="2"/>
      <c r="J2251" s="2"/>
      <c r="K2251" s="2"/>
      <c r="L2251" s="2"/>
    </row>
    <row r="2252" spans="3:12" s="4" customFormat="1" ht="17.25" customHeight="1">
      <c r="C2252" s="2"/>
      <c r="D2252" s="2"/>
      <c r="E2252" s="2"/>
      <c r="F2252" s="2"/>
      <c r="G2252" s="2"/>
      <c r="H2252" s="2"/>
      <c r="I2252" s="2"/>
      <c r="J2252" s="2"/>
      <c r="K2252" s="2"/>
      <c r="L2252" s="2"/>
    </row>
    <row r="2253" spans="3:12" s="4" customFormat="1" ht="17.25" customHeight="1">
      <c r="C2253" s="2"/>
      <c r="D2253" s="2"/>
      <c r="E2253" s="2"/>
      <c r="F2253" s="2"/>
      <c r="G2253" s="2"/>
      <c r="H2253" s="2"/>
      <c r="I2253" s="2"/>
      <c r="J2253" s="2"/>
      <c r="K2253" s="2"/>
      <c r="L2253" s="2"/>
    </row>
    <row r="2254" spans="3:12" s="4" customFormat="1" ht="17.25" customHeight="1">
      <c r="C2254" s="2"/>
      <c r="D2254" s="2"/>
      <c r="E2254" s="2"/>
      <c r="F2254" s="2"/>
      <c r="G2254" s="2"/>
      <c r="H2254" s="2"/>
      <c r="I2254" s="2"/>
      <c r="J2254" s="2"/>
      <c r="K2254" s="2"/>
      <c r="L2254" s="2"/>
    </row>
    <row r="2255" spans="3:12" s="4" customFormat="1" ht="17.25" customHeight="1">
      <c r="C2255" s="2"/>
      <c r="D2255" s="2"/>
      <c r="E2255" s="2"/>
      <c r="F2255" s="2"/>
      <c r="G2255" s="2"/>
      <c r="H2255" s="2"/>
      <c r="I2255" s="2"/>
      <c r="J2255" s="2"/>
      <c r="K2255" s="2"/>
      <c r="L2255" s="2"/>
    </row>
    <row r="2256" spans="3:12" s="4" customFormat="1" ht="17.25" customHeight="1">
      <c r="C2256" s="2"/>
      <c r="D2256" s="2"/>
      <c r="E2256" s="2"/>
      <c r="F2256" s="2"/>
      <c r="G2256" s="2"/>
      <c r="H2256" s="2"/>
      <c r="I2256" s="2"/>
      <c r="J2256" s="2"/>
      <c r="K2256" s="2"/>
      <c r="L2256" s="2"/>
    </row>
    <row r="2257" spans="3:12" s="4" customFormat="1" ht="17.25" customHeight="1">
      <c r="C2257" s="2"/>
      <c r="D2257" s="2"/>
      <c r="E2257" s="2"/>
      <c r="F2257" s="2"/>
      <c r="G2257" s="2"/>
      <c r="H2257" s="2"/>
      <c r="I2257" s="2"/>
      <c r="J2257" s="2"/>
      <c r="K2257" s="2"/>
      <c r="L2257" s="2"/>
    </row>
    <row r="2258" spans="3:12" s="4" customFormat="1" ht="17.25" customHeight="1">
      <c r="C2258" s="2"/>
      <c r="D2258" s="2"/>
      <c r="E2258" s="2"/>
      <c r="F2258" s="2"/>
      <c r="G2258" s="2"/>
      <c r="H2258" s="2"/>
      <c r="I2258" s="2"/>
      <c r="J2258" s="2"/>
      <c r="K2258" s="2"/>
      <c r="L2258" s="2"/>
    </row>
    <row r="2259" spans="3:12" s="4" customFormat="1" ht="17.25" customHeight="1">
      <c r="C2259" s="2"/>
      <c r="D2259" s="2"/>
      <c r="E2259" s="2"/>
      <c r="F2259" s="2"/>
      <c r="G2259" s="2"/>
      <c r="H2259" s="2"/>
      <c r="I2259" s="2"/>
      <c r="J2259" s="2"/>
      <c r="K2259" s="2"/>
      <c r="L2259" s="2"/>
    </row>
    <row r="2260" spans="3:12" s="4" customFormat="1" ht="17.25" customHeight="1">
      <c r="C2260" s="2"/>
      <c r="D2260" s="2"/>
      <c r="E2260" s="2"/>
      <c r="F2260" s="2"/>
      <c r="G2260" s="2"/>
      <c r="H2260" s="2"/>
      <c r="I2260" s="2"/>
      <c r="J2260" s="2"/>
      <c r="K2260" s="2"/>
      <c r="L2260" s="2"/>
    </row>
    <row r="2261" spans="3:12" s="4" customFormat="1" ht="17.25" customHeight="1">
      <c r="C2261" s="2"/>
      <c r="D2261" s="2"/>
      <c r="E2261" s="2"/>
      <c r="F2261" s="2"/>
      <c r="G2261" s="2"/>
      <c r="H2261" s="2"/>
      <c r="I2261" s="2"/>
      <c r="J2261" s="2"/>
      <c r="K2261" s="2"/>
      <c r="L2261" s="2"/>
    </row>
    <row r="2262" spans="3:12" s="4" customFormat="1" ht="17.25" customHeight="1">
      <c r="C2262" s="2"/>
      <c r="D2262" s="2"/>
      <c r="E2262" s="2"/>
      <c r="F2262" s="2"/>
      <c r="G2262" s="2"/>
      <c r="H2262" s="2"/>
      <c r="I2262" s="2"/>
      <c r="J2262" s="2"/>
      <c r="K2262" s="2"/>
      <c r="L2262" s="2"/>
    </row>
    <row r="2263" spans="3:12" s="4" customFormat="1" ht="17.25" customHeight="1">
      <c r="C2263" s="2"/>
      <c r="D2263" s="2"/>
      <c r="E2263" s="2"/>
      <c r="F2263" s="2"/>
      <c r="G2263" s="2"/>
      <c r="H2263" s="2"/>
      <c r="I2263" s="2"/>
      <c r="J2263" s="2"/>
      <c r="K2263" s="2"/>
      <c r="L2263" s="2"/>
    </row>
    <row r="2264" spans="3:12" s="4" customFormat="1" ht="17.25" customHeight="1">
      <c r="C2264" s="2"/>
      <c r="D2264" s="2"/>
      <c r="E2264" s="2"/>
      <c r="F2264" s="2"/>
      <c r="G2264" s="2"/>
      <c r="H2264" s="2"/>
      <c r="I2264" s="2"/>
      <c r="J2264" s="2"/>
      <c r="K2264" s="2"/>
      <c r="L2264" s="2"/>
    </row>
    <row r="2265" spans="3:12" s="4" customFormat="1" ht="17.25" customHeight="1">
      <c r="C2265" s="2"/>
      <c r="D2265" s="2"/>
      <c r="E2265" s="2"/>
      <c r="F2265" s="2"/>
      <c r="G2265" s="2"/>
      <c r="H2265" s="2"/>
      <c r="I2265" s="2"/>
      <c r="J2265" s="2"/>
      <c r="K2265" s="2"/>
      <c r="L2265" s="2"/>
    </row>
    <row r="2266" spans="3:12" s="4" customFormat="1" ht="17.25" customHeight="1">
      <c r="C2266" s="2"/>
      <c r="D2266" s="2"/>
      <c r="E2266" s="2"/>
      <c r="F2266" s="2"/>
      <c r="G2266" s="2"/>
      <c r="H2266" s="2"/>
      <c r="I2266" s="2"/>
      <c r="J2266" s="2"/>
      <c r="K2266" s="2"/>
      <c r="L2266" s="2"/>
    </row>
    <row r="2267" spans="3:12" s="4" customFormat="1" ht="17.25" customHeight="1">
      <c r="C2267" s="2"/>
      <c r="D2267" s="2"/>
      <c r="E2267" s="2"/>
      <c r="F2267" s="2"/>
      <c r="G2267" s="2"/>
      <c r="H2267" s="2"/>
      <c r="I2267" s="2"/>
      <c r="J2267" s="2"/>
      <c r="K2267" s="2"/>
      <c r="L2267" s="2"/>
    </row>
    <row r="2268" spans="3:12" s="4" customFormat="1" ht="17.25" customHeight="1">
      <c r="C2268" s="2"/>
      <c r="D2268" s="2"/>
      <c r="E2268" s="2"/>
      <c r="F2268" s="2"/>
      <c r="G2268" s="2"/>
      <c r="H2268" s="2"/>
      <c r="I2268" s="2"/>
      <c r="J2268" s="2"/>
      <c r="K2268" s="2"/>
      <c r="L2268" s="2"/>
    </row>
    <row r="2269" spans="3:12" s="4" customFormat="1" ht="17.25" customHeight="1">
      <c r="C2269" s="2"/>
      <c r="D2269" s="2"/>
      <c r="E2269" s="2"/>
      <c r="F2269" s="2"/>
      <c r="G2269" s="2"/>
      <c r="H2269" s="2"/>
      <c r="I2269" s="2"/>
      <c r="J2269" s="2"/>
      <c r="K2269" s="2"/>
      <c r="L2269" s="2"/>
    </row>
    <row r="2270" spans="3:12" s="4" customFormat="1" ht="17.25" customHeight="1">
      <c r="C2270" s="2"/>
      <c r="D2270" s="2"/>
      <c r="E2270" s="2"/>
      <c r="F2270" s="2"/>
      <c r="G2270" s="2"/>
      <c r="H2270" s="2"/>
      <c r="I2270" s="2"/>
      <c r="J2270" s="2"/>
      <c r="K2270" s="2"/>
      <c r="L2270" s="2"/>
    </row>
    <row r="2271" spans="3:12" s="4" customFormat="1" ht="17.25" customHeight="1">
      <c r="C2271" s="2"/>
      <c r="D2271" s="2"/>
      <c r="E2271" s="2"/>
      <c r="F2271" s="2"/>
      <c r="G2271" s="2"/>
      <c r="H2271" s="2"/>
      <c r="I2271" s="2"/>
      <c r="J2271" s="2"/>
      <c r="K2271" s="2"/>
      <c r="L2271" s="2"/>
    </row>
    <row r="2272" spans="3:12" s="4" customFormat="1" ht="17.25" customHeight="1">
      <c r="C2272" s="2"/>
      <c r="D2272" s="2"/>
      <c r="E2272" s="2"/>
      <c r="F2272" s="2"/>
      <c r="G2272" s="2"/>
      <c r="H2272" s="2"/>
      <c r="I2272" s="2"/>
      <c r="J2272" s="2"/>
      <c r="K2272" s="2"/>
      <c r="L2272" s="2"/>
    </row>
    <row r="2273" spans="3:12" s="4" customFormat="1" ht="17.25" customHeight="1">
      <c r="C2273" s="2"/>
      <c r="D2273" s="2"/>
      <c r="E2273" s="2"/>
      <c r="F2273" s="2"/>
      <c r="G2273" s="2"/>
      <c r="H2273" s="2"/>
      <c r="I2273" s="2"/>
      <c r="J2273" s="2"/>
      <c r="K2273" s="2"/>
      <c r="L2273" s="2"/>
    </row>
    <row r="2274" spans="3:12" s="4" customFormat="1" ht="17.25" customHeight="1">
      <c r="C2274" s="2"/>
      <c r="D2274" s="2"/>
      <c r="E2274" s="2"/>
      <c r="F2274" s="2"/>
      <c r="G2274" s="2"/>
      <c r="H2274" s="2"/>
      <c r="I2274" s="2"/>
      <c r="J2274" s="2"/>
      <c r="K2274" s="2"/>
      <c r="L2274" s="2"/>
    </row>
    <row r="2275" spans="3:12" s="4" customFormat="1" ht="17.25" customHeight="1">
      <c r="C2275" s="2"/>
      <c r="D2275" s="2"/>
      <c r="E2275" s="2"/>
      <c r="F2275" s="2"/>
      <c r="G2275" s="2"/>
      <c r="H2275" s="2"/>
      <c r="I2275" s="2"/>
      <c r="J2275" s="2"/>
      <c r="K2275" s="2"/>
      <c r="L2275" s="2"/>
    </row>
    <row r="2276" spans="3:12" s="4" customFormat="1" ht="17.25" customHeight="1">
      <c r="C2276" s="2"/>
      <c r="D2276" s="2"/>
      <c r="E2276" s="2"/>
      <c r="F2276" s="2"/>
      <c r="G2276" s="2"/>
      <c r="H2276" s="2"/>
      <c r="I2276" s="2"/>
      <c r="J2276" s="2"/>
      <c r="K2276" s="2"/>
      <c r="L2276" s="2"/>
    </row>
    <row r="2277" spans="3:12" s="4" customFormat="1" ht="17.25" customHeight="1">
      <c r="C2277" s="2"/>
      <c r="D2277" s="2"/>
      <c r="E2277" s="2"/>
      <c r="F2277" s="2"/>
      <c r="G2277" s="2"/>
      <c r="H2277" s="2"/>
      <c r="I2277" s="2"/>
      <c r="J2277" s="2"/>
      <c r="K2277" s="2"/>
      <c r="L2277" s="2"/>
    </row>
    <row r="2278" spans="3:12" s="4" customFormat="1" ht="17.25" customHeight="1">
      <c r="C2278" s="2"/>
      <c r="D2278" s="2"/>
      <c r="E2278" s="2"/>
      <c r="F2278" s="2"/>
      <c r="G2278" s="2"/>
      <c r="H2278" s="2"/>
      <c r="I2278" s="2"/>
      <c r="J2278" s="2"/>
      <c r="K2278" s="2"/>
      <c r="L2278" s="2"/>
    </row>
    <row r="2279" spans="3:12" s="4" customFormat="1" ht="17.25" customHeight="1">
      <c r="C2279" s="2"/>
      <c r="D2279" s="2"/>
      <c r="E2279" s="2"/>
      <c r="F2279" s="2"/>
      <c r="G2279" s="2"/>
      <c r="H2279" s="2"/>
      <c r="I2279" s="2"/>
      <c r="J2279" s="2"/>
      <c r="K2279" s="2"/>
      <c r="L2279" s="2"/>
    </row>
    <row r="2280" spans="3:12" s="4" customFormat="1" ht="17.25" customHeight="1">
      <c r="C2280" s="2"/>
      <c r="D2280" s="2"/>
      <c r="E2280" s="2"/>
      <c r="F2280" s="2"/>
      <c r="G2280" s="2"/>
      <c r="H2280" s="2"/>
      <c r="I2280" s="2"/>
      <c r="J2280" s="2"/>
      <c r="K2280" s="2"/>
      <c r="L2280" s="2"/>
    </row>
    <row r="2281" spans="3:12" s="4" customFormat="1" ht="17.25" customHeight="1">
      <c r="C2281" s="2"/>
      <c r="D2281" s="2"/>
      <c r="E2281" s="2"/>
      <c r="F2281" s="2"/>
      <c r="G2281" s="2"/>
      <c r="H2281" s="2"/>
      <c r="I2281" s="2"/>
      <c r="J2281" s="2"/>
      <c r="K2281" s="2"/>
      <c r="L2281" s="2"/>
    </row>
    <row r="2282" spans="3:12" s="4" customFormat="1" ht="17.25" customHeight="1">
      <c r="C2282" s="2"/>
      <c r="D2282" s="2"/>
      <c r="E2282" s="2"/>
      <c r="F2282" s="2"/>
      <c r="G2282" s="2"/>
      <c r="H2282" s="2"/>
      <c r="I2282" s="2"/>
      <c r="J2282" s="2"/>
      <c r="K2282" s="2"/>
      <c r="L2282" s="2"/>
    </row>
    <row r="2283" spans="3:12" s="4" customFormat="1" ht="17.25" customHeight="1">
      <c r="C2283" s="2"/>
      <c r="D2283" s="2"/>
      <c r="E2283" s="2"/>
      <c r="F2283" s="2"/>
      <c r="G2283" s="2"/>
      <c r="H2283" s="2"/>
      <c r="I2283" s="2"/>
      <c r="J2283" s="2"/>
      <c r="K2283" s="2"/>
      <c r="L2283" s="2"/>
    </row>
    <row r="2284" spans="3:12" s="4" customFormat="1" ht="17.25" customHeight="1">
      <c r="C2284" s="2"/>
      <c r="D2284" s="2"/>
      <c r="E2284" s="2"/>
      <c r="F2284" s="2"/>
      <c r="G2284" s="2"/>
      <c r="H2284" s="2"/>
      <c r="I2284" s="2"/>
      <c r="J2284" s="2"/>
      <c r="K2284" s="2"/>
      <c r="L2284" s="2"/>
    </row>
    <row r="2285" spans="3:12" s="4" customFormat="1" ht="17.25" customHeight="1">
      <c r="C2285" s="2"/>
      <c r="D2285" s="2"/>
      <c r="E2285" s="2"/>
      <c r="F2285" s="2"/>
      <c r="G2285" s="2"/>
      <c r="H2285" s="2"/>
      <c r="I2285" s="2"/>
      <c r="J2285" s="2"/>
      <c r="K2285" s="2"/>
      <c r="L2285" s="2"/>
    </row>
    <row r="2286" spans="3:12" s="4" customFormat="1" ht="17.25" customHeight="1">
      <c r="C2286" s="2"/>
      <c r="D2286" s="2"/>
      <c r="E2286" s="2"/>
      <c r="F2286" s="2"/>
      <c r="G2286" s="2"/>
      <c r="H2286" s="2"/>
      <c r="I2286" s="2"/>
      <c r="J2286" s="2"/>
      <c r="K2286" s="2"/>
      <c r="L2286" s="2"/>
    </row>
    <row r="2287" spans="3:12" s="4" customFormat="1" ht="17.25" customHeight="1">
      <c r="C2287" s="2"/>
      <c r="D2287" s="2"/>
      <c r="E2287" s="2"/>
      <c r="F2287" s="2"/>
      <c r="G2287" s="2"/>
      <c r="H2287" s="2"/>
      <c r="I2287" s="2"/>
      <c r="J2287" s="2"/>
      <c r="K2287" s="2"/>
      <c r="L2287" s="2"/>
    </row>
    <row r="2288" spans="3:12" s="4" customFormat="1" ht="17.25" customHeight="1">
      <c r="C2288" s="2"/>
      <c r="D2288" s="2"/>
      <c r="E2288" s="2"/>
      <c r="F2288" s="2"/>
      <c r="G2288" s="2"/>
      <c r="H2288" s="2"/>
      <c r="I2288" s="2"/>
      <c r="J2288" s="2"/>
      <c r="K2288" s="2"/>
      <c r="L2288" s="2"/>
    </row>
    <row r="2289" spans="3:12" s="4" customFormat="1" ht="17.25" customHeight="1">
      <c r="C2289" s="2"/>
      <c r="D2289" s="2"/>
      <c r="E2289" s="2"/>
      <c r="F2289" s="2"/>
      <c r="G2289" s="2"/>
      <c r="H2289" s="2"/>
      <c r="I2289" s="2"/>
      <c r="J2289" s="2"/>
      <c r="K2289" s="2"/>
      <c r="L2289" s="2"/>
    </row>
    <row r="2290" spans="3:12" s="4" customFormat="1" ht="17.25" customHeight="1">
      <c r="C2290" s="2"/>
      <c r="D2290" s="2"/>
      <c r="E2290" s="2"/>
      <c r="F2290" s="2"/>
      <c r="G2290" s="2"/>
      <c r="H2290" s="2"/>
      <c r="I2290" s="2"/>
      <c r="J2290" s="2"/>
      <c r="K2290" s="2"/>
      <c r="L2290" s="2"/>
    </row>
    <row r="2291" spans="3:12" s="4" customFormat="1" ht="17.25" customHeight="1">
      <c r="C2291" s="2"/>
      <c r="D2291" s="2"/>
      <c r="E2291" s="2"/>
      <c r="F2291" s="2"/>
      <c r="G2291" s="2"/>
      <c r="H2291" s="2"/>
      <c r="I2291" s="2"/>
      <c r="J2291" s="2"/>
      <c r="K2291" s="2"/>
      <c r="L2291" s="2"/>
    </row>
    <row r="2292" spans="3:12" s="4" customFormat="1" ht="17.25" customHeight="1">
      <c r="C2292" s="2"/>
      <c r="D2292" s="2"/>
      <c r="E2292" s="2"/>
      <c r="F2292" s="2"/>
      <c r="G2292" s="2"/>
      <c r="H2292" s="2"/>
      <c r="I2292" s="2"/>
      <c r="J2292" s="2"/>
      <c r="K2292" s="2"/>
      <c r="L2292" s="2"/>
    </row>
    <row r="2293" spans="3:12" s="4" customFormat="1" ht="17.25" customHeight="1">
      <c r="C2293" s="2"/>
      <c r="D2293" s="2"/>
      <c r="E2293" s="2"/>
      <c r="F2293" s="2"/>
      <c r="G2293" s="2"/>
      <c r="H2293" s="2"/>
      <c r="I2293" s="2"/>
      <c r="J2293" s="2"/>
      <c r="K2293" s="2"/>
      <c r="L2293" s="2"/>
    </row>
    <row r="2294" spans="3:12" s="4" customFormat="1" ht="17.25" customHeight="1">
      <c r="C2294" s="2"/>
      <c r="D2294" s="2"/>
      <c r="E2294" s="2"/>
      <c r="F2294" s="2"/>
      <c r="G2294" s="2"/>
      <c r="H2294" s="2"/>
      <c r="I2294" s="2"/>
      <c r="J2294" s="2"/>
      <c r="K2294" s="2"/>
      <c r="L2294" s="2"/>
    </row>
    <row r="2295" spans="3:12" s="4" customFormat="1" ht="17.25" customHeight="1">
      <c r="C2295" s="2"/>
      <c r="D2295" s="2"/>
      <c r="E2295" s="2"/>
      <c r="F2295" s="2"/>
      <c r="G2295" s="2"/>
      <c r="H2295" s="2"/>
      <c r="I2295" s="2"/>
      <c r="J2295" s="2"/>
      <c r="K2295" s="2"/>
      <c r="L2295" s="2"/>
    </row>
    <row r="2296" spans="3:12" s="4" customFormat="1" ht="17.25" customHeight="1">
      <c r="C2296" s="2"/>
      <c r="D2296" s="2"/>
      <c r="E2296" s="2"/>
      <c r="F2296" s="2"/>
      <c r="G2296" s="2"/>
      <c r="H2296" s="2"/>
      <c r="I2296" s="2"/>
      <c r="J2296" s="2"/>
      <c r="K2296" s="2"/>
      <c r="L2296" s="2"/>
    </row>
    <row r="2297" spans="3:12" s="4" customFormat="1" ht="17.25" customHeight="1">
      <c r="C2297" s="2"/>
      <c r="D2297" s="2"/>
      <c r="E2297" s="2"/>
      <c r="F2297" s="2"/>
      <c r="G2297" s="2"/>
      <c r="H2297" s="2"/>
      <c r="I2297" s="2"/>
      <c r="J2297" s="2"/>
      <c r="K2297" s="2"/>
      <c r="L2297" s="2"/>
    </row>
    <row r="2298" spans="3:12" s="4" customFormat="1" ht="17.25" customHeight="1">
      <c r="C2298" s="2"/>
      <c r="D2298" s="2"/>
      <c r="E2298" s="2"/>
      <c r="F2298" s="2"/>
      <c r="G2298" s="2"/>
      <c r="H2298" s="2"/>
      <c r="I2298" s="2"/>
      <c r="J2298" s="2"/>
      <c r="K2298" s="2"/>
      <c r="L2298" s="2"/>
    </row>
    <row r="2299" spans="3:12" s="4" customFormat="1" ht="17.25" customHeight="1">
      <c r="C2299" s="2"/>
      <c r="D2299" s="2"/>
      <c r="E2299" s="2"/>
      <c r="F2299" s="2"/>
      <c r="G2299" s="2"/>
      <c r="H2299" s="2"/>
      <c r="I2299" s="2"/>
      <c r="J2299" s="2"/>
      <c r="K2299" s="2"/>
      <c r="L2299" s="2"/>
    </row>
    <row r="2300" spans="3:12" s="4" customFormat="1" ht="17.25" customHeight="1">
      <c r="C2300" s="2"/>
      <c r="D2300" s="2"/>
      <c r="E2300" s="2"/>
      <c r="F2300" s="2"/>
      <c r="G2300" s="2"/>
      <c r="H2300" s="2"/>
      <c r="I2300" s="2"/>
      <c r="J2300" s="2"/>
      <c r="K2300" s="2"/>
      <c r="L2300" s="2"/>
    </row>
    <row r="2301" spans="3:12" s="4" customFormat="1" ht="17.25" customHeight="1">
      <c r="C2301" s="2"/>
      <c r="D2301" s="2"/>
      <c r="E2301" s="2"/>
      <c r="F2301" s="2"/>
      <c r="G2301" s="2"/>
      <c r="H2301" s="2"/>
      <c r="I2301" s="2"/>
      <c r="J2301" s="2"/>
      <c r="K2301" s="2"/>
      <c r="L2301" s="2"/>
    </row>
    <row r="2302" spans="3:12" s="4" customFormat="1" ht="17.25" customHeight="1">
      <c r="C2302" s="2"/>
      <c r="D2302" s="2"/>
      <c r="E2302" s="2"/>
      <c r="F2302" s="2"/>
      <c r="G2302" s="2"/>
      <c r="H2302" s="2"/>
      <c r="I2302" s="2"/>
      <c r="J2302" s="2"/>
      <c r="K2302" s="2"/>
      <c r="L2302" s="2"/>
    </row>
    <row r="2303" spans="3:12" s="4" customFormat="1" ht="17.25" customHeight="1">
      <c r="C2303" s="2"/>
      <c r="D2303" s="2"/>
      <c r="E2303" s="2"/>
      <c r="F2303" s="2"/>
      <c r="G2303" s="2"/>
      <c r="H2303" s="2"/>
      <c r="I2303" s="2"/>
      <c r="J2303" s="2"/>
      <c r="K2303" s="2"/>
      <c r="L2303" s="2"/>
    </row>
    <row r="2304" spans="3:12" s="4" customFormat="1" ht="17.25" customHeight="1">
      <c r="C2304" s="2"/>
      <c r="D2304" s="2"/>
      <c r="E2304" s="2"/>
      <c r="F2304" s="2"/>
      <c r="G2304" s="2"/>
      <c r="H2304" s="2"/>
      <c r="I2304" s="2"/>
      <c r="J2304" s="2"/>
      <c r="K2304" s="2"/>
      <c r="L2304" s="2"/>
    </row>
    <row r="2305" spans="3:12" s="4" customFormat="1" ht="17.25" customHeight="1">
      <c r="C2305" s="2"/>
      <c r="D2305" s="2"/>
      <c r="E2305" s="2"/>
      <c r="F2305" s="2"/>
      <c r="G2305" s="2"/>
      <c r="H2305" s="2"/>
      <c r="I2305" s="2"/>
      <c r="J2305" s="2"/>
      <c r="K2305" s="2"/>
      <c r="L2305" s="2"/>
    </row>
    <row r="2306" spans="3:12" s="4" customFormat="1" ht="17.25" customHeight="1">
      <c r="C2306" s="2"/>
      <c r="D2306" s="2"/>
      <c r="E2306" s="2"/>
      <c r="F2306" s="2"/>
      <c r="G2306" s="2"/>
      <c r="H2306" s="2"/>
      <c r="I2306" s="2"/>
      <c r="J2306" s="2"/>
      <c r="K2306" s="2"/>
      <c r="L2306" s="2"/>
    </row>
    <row r="2307" spans="3:12" s="4" customFormat="1" ht="17.25" customHeight="1">
      <c r="C2307" s="2"/>
      <c r="D2307" s="2"/>
      <c r="E2307" s="2"/>
      <c r="F2307" s="2"/>
      <c r="G2307" s="2"/>
      <c r="H2307" s="2"/>
      <c r="I2307" s="2"/>
      <c r="J2307" s="2"/>
      <c r="K2307" s="2"/>
      <c r="L2307" s="2"/>
    </row>
    <row r="2308" spans="3:12" s="4" customFormat="1" ht="17.25" customHeight="1">
      <c r="C2308" s="2"/>
      <c r="D2308" s="2"/>
      <c r="E2308" s="2"/>
      <c r="F2308" s="2"/>
      <c r="G2308" s="2"/>
      <c r="H2308" s="2"/>
      <c r="I2308" s="2"/>
      <c r="J2308" s="2"/>
      <c r="K2308" s="2"/>
      <c r="L2308" s="2"/>
    </row>
    <row r="2309" spans="3:12" s="4" customFormat="1" ht="17.25" customHeight="1">
      <c r="C2309" s="2"/>
      <c r="D2309" s="2"/>
      <c r="E2309" s="2"/>
      <c r="F2309" s="2"/>
      <c r="G2309" s="2"/>
      <c r="H2309" s="2"/>
      <c r="I2309" s="2"/>
      <c r="J2309" s="2"/>
      <c r="K2309" s="2"/>
      <c r="L2309" s="2"/>
    </row>
    <row r="2310" spans="3:12" s="4" customFormat="1" ht="17.25" customHeight="1">
      <c r="C2310" s="2"/>
      <c r="D2310" s="2"/>
      <c r="E2310" s="2"/>
      <c r="F2310" s="2"/>
      <c r="G2310" s="2"/>
      <c r="H2310" s="2"/>
      <c r="I2310" s="2"/>
      <c r="J2310" s="2"/>
      <c r="K2310" s="2"/>
      <c r="L2310" s="2"/>
    </row>
    <row r="2311" spans="3:12" s="4" customFormat="1" ht="17.25" customHeight="1">
      <c r="C2311" s="2"/>
      <c r="D2311" s="2"/>
      <c r="E2311" s="2"/>
      <c r="F2311" s="2"/>
      <c r="G2311" s="2"/>
      <c r="H2311" s="2"/>
      <c r="I2311" s="2"/>
      <c r="J2311" s="2"/>
      <c r="K2311" s="2"/>
      <c r="L2311" s="2"/>
    </row>
    <row r="2312" spans="3:12" s="4" customFormat="1" ht="17.25" customHeight="1">
      <c r="C2312" s="2"/>
      <c r="D2312" s="2"/>
      <c r="E2312" s="2"/>
      <c r="F2312" s="2"/>
      <c r="G2312" s="2"/>
      <c r="H2312" s="2"/>
      <c r="I2312" s="2"/>
      <c r="J2312" s="2"/>
      <c r="K2312" s="2"/>
      <c r="L2312" s="2"/>
    </row>
    <row r="2313" spans="3:12" s="4" customFormat="1" ht="17.25" customHeight="1">
      <c r="C2313" s="2"/>
      <c r="D2313" s="2"/>
      <c r="E2313" s="2"/>
      <c r="F2313" s="2"/>
      <c r="G2313" s="2"/>
      <c r="H2313" s="2"/>
      <c r="I2313" s="2"/>
      <c r="J2313" s="2"/>
      <c r="K2313" s="2"/>
      <c r="L2313" s="2"/>
    </row>
    <row r="2314" spans="3:12" s="4" customFormat="1" ht="17.25" customHeight="1">
      <c r="C2314" s="2"/>
      <c r="D2314" s="2"/>
      <c r="E2314" s="2"/>
      <c r="F2314" s="2"/>
      <c r="G2314" s="2"/>
      <c r="H2314" s="2"/>
      <c r="I2314" s="2"/>
      <c r="J2314" s="2"/>
      <c r="K2314" s="2"/>
      <c r="L2314" s="2"/>
    </row>
    <row r="2315" spans="3:12" s="4" customFormat="1" ht="17.25" customHeight="1">
      <c r="C2315" s="2"/>
      <c r="D2315" s="2"/>
      <c r="E2315" s="2"/>
      <c r="F2315" s="2"/>
      <c r="G2315" s="2"/>
      <c r="H2315" s="2"/>
      <c r="I2315" s="2"/>
      <c r="J2315" s="2"/>
      <c r="K2315" s="2"/>
      <c r="L2315" s="2"/>
    </row>
    <row r="2316" spans="3:12" s="4" customFormat="1" ht="17.25" customHeight="1">
      <c r="C2316" s="2"/>
      <c r="D2316" s="2"/>
      <c r="E2316" s="2"/>
      <c r="F2316" s="2"/>
      <c r="G2316" s="2"/>
      <c r="H2316" s="2"/>
      <c r="I2316" s="2"/>
      <c r="J2316" s="2"/>
      <c r="K2316" s="2"/>
      <c r="L2316" s="2"/>
    </row>
    <row r="2317" spans="3:12" s="4" customFormat="1" ht="17.25" customHeight="1">
      <c r="C2317" s="2"/>
      <c r="D2317" s="2"/>
      <c r="E2317" s="2"/>
      <c r="F2317" s="2"/>
      <c r="G2317" s="2"/>
      <c r="H2317" s="2"/>
      <c r="I2317" s="2"/>
      <c r="J2317" s="2"/>
      <c r="K2317" s="2"/>
      <c r="L2317" s="2"/>
    </row>
    <row r="2318" spans="3:12" s="4" customFormat="1" ht="17.25" customHeight="1">
      <c r="C2318" s="2"/>
      <c r="D2318" s="2"/>
      <c r="E2318" s="2"/>
      <c r="F2318" s="2"/>
      <c r="G2318" s="2"/>
      <c r="H2318" s="2"/>
      <c r="I2318" s="2"/>
      <c r="J2318" s="2"/>
      <c r="K2318" s="2"/>
      <c r="L2318" s="2"/>
    </row>
    <row r="2319" spans="3:12" s="4" customFormat="1" ht="17.25" customHeight="1">
      <c r="C2319" s="2"/>
      <c r="D2319" s="2"/>
      <c r="E2319" s="2"/>
      <c r="F2319" s="2"/>
      <c r="G2319" s="2"/>
      <c r="H2319" s="2"/>
      <c r="I2319" s="2"/>
      <c r="J2319" s="2"/>
      <c r="K2319" s="2"/>
      <c r="L2319" s="2"/>
    </row>
    <row r="2320" spans="3:12" s="4" customFormat="1" ht="17.25" customHeight="1">
      <c r="C2320" s="2"/>
      <c r="D2320" s="2"/>
      <c r="E2320" s="2"/>
      <c r="F2320" s="2"/>
      <c r="G2320" s="2"/>
      <c r="H2320" s="2"/>
      <c r="I2320" s="2"/>
      <c r="J2320" s="2"/>
      <c r="K2320" s="2"/>
      <c r="L2320" s="2"/>
    </row>
    <row r="2321" spans="3:12" s="4" customFormat="1" ht="17.25" customHeight="1">
      <c r="C2321" s="2"/>
      <c r="D2321" s="2"/>
      <c r="E2321" s="2"/>
      <c r="F2321" s="2"/>
      <c r="G2321" s="2"/>
      <c r="H2321" s="2"/>
      <c r="I2321" s="2"/>
      <c r="J2321" s="2"/>
      <c r="K2321" s="2"/>
      <c r="L2321" s="2"/>
    </row>
    <row r="2322" spans="3:12" s="4" customFormat="1" ht="17.25" customHeight="1">
      <c r="C2322" s="2"/>
      <c r="D2322" s="2"/>
      <c r="E2322" s="2"/>
      <c r="F2322" s="2"/>
      <c r="G2322" s="2"/>
      <c r="H2322" s="2"/>
      <c r="I2322" s="2"/>
      <c r="J2322" s="2"/>
      <c r="K2322" s="2"/>
      <c r="L2322" s="2"/>
    </row>
    <row r="2323" spans="3:12" s="4" customFormat="1" ht="17.25" customHeight="1">
      <c r="C2323" s="2"/>
      <c r="D2323" s="2"/>
      <c r="E2323" s="2"/>
      <c r="F2323" s="2"/>
      <c r="G2323" s="2"/>
      <c r="H2323" s="2"/>
      <c r="I2323" s="2"/>
      <c r="J2323" s="2"/>
      <c r="K2323" s="2"/>
      <c r="L2323" s="2"/>
    </row>
    <row r="2324" spans="3:12" s="4" customFormat="1" ht="17.25" customHeight="1">
      <c r="C2324" s="2"/>
      <c r="D2324" s="2"/>
      <c r="E2324" s="2"/>
      <c r="F2324" s="2"/>
      <c r="G2324" s="2"/>
      <c r="H2324" s="2"/>
      <c r="I2324" s="2"/>
      <c r="J2324" s="2"/>
      <c r="K2324" s="2"/>
      <c r="L2324" s="2"/>
    </row>
    <row r="2325" spans="3:12" s="4" customFormat="1" ht="17.25" customHeight="1">
      <c r="C2325" s="2"/>
      <c r="D2325" s="2"/>
      <c r="E2325" s="2"/>
      <c r="F2325" s="2"/>
      <c r="G2325" s="2"/>
      <c r="H2325" s="2"/>
      <c r="I2325" s="2"/>
      <c r="J2325" s="2"/>
      <c r="K2325" s="2"/>
      <c r="L2325" s="2"/>
    </row>
    <row r="2326" spans="3:12" s="4" customFormat="1" ht="17.25" customHeight="1">
      <c r="C2326" s="2"/>
      <c r="D2326" s="2"/>
      <c r="E2326" s="2"/>
      <c r="F2326" s="2"/>
      <c r="G2326" s="2"/>
      <c r="H2326" s="2"/>
      <c r="I2326" s="2"/>
      <c r="J2326" s="2"/>
      <c r="K2326" s="2"/>
      <c r="L2326" s="2"/>
    </row>
    <row r="2327" spans="3:12" s="4" customFormat="1" ht="17.25" customHeight="1">
      <c r="C2327" s="2"/>
      <c r="D2327" s="2"/>
      <c r="E2327" s="2"/>
      <c r="F2327" s="2"/>
      <c r="G2327" s="2"/>
      <c r="H2327" s="2"/>
      <c r="I2327" s="2"/>
      <c r="J2327" s="2"/>
      <c r="K2327" s="2"/>
      <c r="L2327" s="2"/>
    </row>
    <row r="2328" spans="3:12" s="4" customFormat="1" ht="17.25" customHeight="1">
      <c r="C2328" s="2"/>
      <c r="D2328" s="2"/>
      <c r="E2328" s="2"/>
      <c r="F2328" s="2"/>
      <c r="G2328" s="2"/>
      <c r="H2328" s="2"/>
      <c r="I2328" s="2"/>
      <c r="J2328" s="2"/>
      <c r="K2328" s="2"/>
      <c r="L2328" s="2"/>
    </row>
    <row r="2329" spans="3:12" s="4" customFormat="1" ht="17.25" customHeight="1">
      <c r="C2329" s="2"/>
      <c r="D2329" s="2"/>
      <c r="E2329" s="2"/>
      <c r="F2329" s="2"/>
      <c r="G2329" s="2"/>
      <c r="H2329" s="2"/>
      <c r="I2329" s="2"/>
      <c r="J2329" s="2"/>
      <c r="K2329" s="2"/>
      <c r="L2329" s="2"/>
    </row>
    <row r="2330" spans="3:12" s="4" customFormat="1" ht="17.25" customHeight="1">
      <c r="C2330" s="2"/>
      <c r="D2330" s="2"/>
      <c r="E2330" s="2"/>
      <c r="F2330" s="2"/>
      <c r="G2330" s="2"/>
      <c r="H2330" s="2"/>
      <c r="I2330" s="2"/>
      <c r="J2330" s="2"/>
      <c r="K2330" s="2"/>
      <c r="L2330" s="2"/>
    </row>
    <row r="2331" spans="3:12" s="4" customFormat="1" ht="17.25" customHeight="1">
      <c r="C2331" s="2"/>
      <c r="D2331" s="2"/>
      <c r="E2331" s="2"/>
      <c r="F2331" s="2"/>
      <c r="G2331" s="2"/>
      <c r="H2331" s="2"/>
      <c r="I2331" s="2"/>
      <c r="J2331" s="2"/>
      <c r="K2331" s="2"/>
      <c r="L2331" s="2"/>
    </row>
    <row r="2332" spans="3:12" s="4" customFormat="1" ht="17.25" customHeight="1">
      <c r="C2332" s="2"/>
      <c r="D2332" s="2"/>
      <c r="E2332" s="2"/>
      <c r="F2332" s="2"/>
      <c r="G2332" s="2"/>
      <c r="H2332" s="2"/>
      <c r="I2332" s="2"/>
      <c r="J2332" s="2"/>
      <c r="K2332" s="2"/>
      <c r="L2332" s="2"/>
    </row>
    <row r="2333" spans="3:12" s="4" customFormat="1" ht="17.25" customHeight="1">
      <c r="C2333" s="2"/>
      <c r="D2333" s="2"/>
      <c r="E2333" s="2"/>
      <c r="F2333" s="2"/>
      <c r="G2333" s="2"/>
      <c r="H2333" s="2"/>
      <c r="I2333" s="2"/>
      <c r="J2333" s="2"/>
      <c r="K2333" s="2"/>
      <c r="L2333" s="2"/>
    </row>
    <row r="2334" spans="3:12" s="4" customFormat="1" ht="17.25" customHeight="1">
      <c r="C2334" s="2"/>
      <c r="D2334" s="2"/>
      <c r="E2334" s="2"/>
      <c r="F2334" s="2"/>
      <c r="G2334" s="2"/>
      <c r="H2334" s="2"/>
      <c r="I2334" s="2"/>
      <c r="J2334" s="2"/>
      <c r="K2334" s="2"/>
      <c r="L2334" s="2"/>
    </row>
    <row r="2335" spans="3:12" s="4" customFormat="1" ht="17.25" customHeight="1">
      <c r="C2335" s="2"/>
      <c r="D2335" s="2"/>
      <c r="E2335" s="2"/>
      <c r="F2335" s="2"/>
      <c r="G2335" s="2"/>
      <c r="H2335" s="2"/>
      <c r="I2335" s="2"/>
      <c r="J2335" s="2"/>
      <c r="K2335" s="2"/>
      <c r="L2335" s="2"/>
    </row>
    <row r="2336" spans="3:12" s="4" customFormat="1" ht="17.25" customHeight="1">
      <c r="C2336" s="2"/>
      <c r="D2336" s="2"/>
      <c r="E2336" s="2"/>
      <c r="F2336" s="2"/>
      <c r="G2336" s="2"/>
      <c r="H2336" s="2"/>
      <c r="I2336" s="2"/>
      <c r="J2336" s="2"/>
      <c r="K2336" s="2"/>
      <c r="L2336" s="2"/>
    </row>
    <row r="2337" spans="3:12" s="4" customFormat="1" ht="17.25" customHeight="1">
      <c r="C2337" s="2"/>
      <c r="D2337" s="2"/>
      <c r="E2337" s="2"/>
      <c r="F2337" s="2"/>
      <c r="G2337" s="2"/>
      <c r="H2337" s="2"/>
      <c r="I2337" s="2"/>
      <c r="J2337" s="2"/>
      <c r="K2337" s="2"/>
      <c r="L2337" s="2"/>
    </row>
    <row r="2338" spans="3:12" s="4" customFormat="1" ht="17.25" customHeight="1">
      <c r="C2338" s="2"/>
      <c r="D2338" s="2"/>
      <c r="E2338" s="2"/>
      <c r="F2338" s="2"/>
      <c r="G2338" s="2"/>
      <c r="H2338" s="2"/>
      <c r="I2338" s="2"/>
      <c r="J2338" s="2"/>
      <c r="K2338" s="2"/>
      <c r="L2338" s="2"/>
    </row>
    <row r="2339" spans="3:12" s="4" customFormat="1" ht="17.25" customHeight="1">
      <c r="C2339" s="2"/>
      <c r="D2339" s="2"/>
      <c r="E2339" s="2"/>
      <c r="F2339" s="2"/>
      <c r="G2339" s="2"/>
      <c r="H2339" s="2"/>
      <c r="I2339" s="2"/>
      <c r="J2339" s="2"/>
      <c r="K2339" s="2"/>
      <c r="L2339" s="2"/>
    </row>
    <row r="2340" spans="3:12" s="4" customFormat="1" ht="17.25" customHeight="1">
      <c r="C2340" s="2"/>
      <c r="D2340" s="2"/>
      <c r="E2340" s="2"/>
      <c r="F2340" s="2"/>
      <c r="G2340" s="2"/>
      <c r="H2340" s="2"/>
      <c r="I2340" s="2"/>
      <c r="J2340" s="2"/>
      <c r="K2340" s="2"/>
      <c r="L2340" s="2"/>
    </row>
    <row r="2341" spans="3:12" s="4" customFormat="1" ht="17.25" customHeight="1">
      <c r="C2341" s="2"/>
      <c r="D2341" s="2"/>
      <c r="E2341" s="2"/>
      <c r="F2341" s="2"/>
      <c r="G2341" s="2"/>
      <c r="H2341" s="2"/>
      <c r="I2341" s="2"/>
      <c r="J2341" s="2"/>
      <c r="K2341" s="2"/>
      <c r="L2341" s="2"/>
    </row>
    <row r="2342" spans="3:12" s="4" customFormat="1" ht="17.25" customHeight="1">
      <c r="C2342" s="2"/>
      <c r="D2342" s="2"/>
      <c r="E2342" s="2"/>
      <c r="F2342" s="2"/>
      <c r="G2342" s="2"/>
      <c r="H2342" s="2"/>
      <c r="I2342" s="2"/>
      <c r="J2342" s="2"/>
      <c r="K2342" s="2"/>
      <c r="L2342" s="2"/>
    </row>
    <row r="2343" spans="3:12" s="4" customFormat="1" ht="17.25" customHeight="1">
      <c r="C2343" s="2"/>
      <c r="D2343" s="2"/>
      <c r="E2343" s="2"/>
      <c r="F2343" s="2"/>
      <c r="G2343" s="2"/>
      <c r="H2343" s="2"/>
      <c r="I2343" s="2"/>
      <c r="J2343" s="2"/>
      <c r="K2343" s="2"/>
      <c r="L2343" s="2"/>
    </row>
    <row r="2344" spans="3:12" s="4" customFormat="1" ht="17.25" customHeight="1">
      <c r="C2344" s="2"/>
      <c r="D2344" s="2"/>
      <c r="E2344" s="2"/>
      <c r="F2344" s="2"/>
      <c r="G2344" s="2"/>
      <c r="H2344" s="2"/>
      <c r="I2344" s="2"/>
      <c r="J2344" s="2"/>
      <c r="K2344" s="2"/>
      <c r="L2344" s="2"/>
    </row>
    <row r="2345" spans="3:12" s="4" customFormat="1" ht="17.25" customHeight="1">
      <c r="C2345" s="2"/>
      <c r="D2345" s="2"/>
      <c r="E2345" s="2"/>
      <c r="F2345" s="2"/>
      <c r="G2345" s="2"/>
      <c r="H2345" s="2"/>
      <c r="I2345" s="2"/>
      <c r="J2345" s="2"/>
      <c r="K2345" s="2"/>
      <c r="L2345" s="2"/>
    </row>
    <row r="2346" spans="3:12" s="4" customFormat="1" ht="17.25" customHeight="1">
      <c r="C2346" s="2"/>
      <c r="D2346" s="2"/>
      <c r="E2346" s="2"/>
      <c r="F2346" s="2"/>
      <c r="G2346" s="2"/>
      <c r="H2346" s="2"/>
      <c r="I2346" s="2"/>
      <c r="J2346" s="2"/>
      <c r="K2346" s="2"/>
      <c r="L2346" s="2"/>
    </row>
    <row r="2347" spans="3:12" s="4" customFormat="1" ht="17.25" customHeight="1">
      <c r="C2347" s="2"/>
      <c r="D2347" s="2"/>
      <c r="E2347" s="2"/>
      <c r="F2347" s="2"/>
      <c r="G2347" s="2"/>
      <c r="H2347" s="2"/>
      <c r="I2347" s="2"/>
      <c r="J2347" s="2"/>
      <c r="K2347" s="2"/>
      <c r="L2347" s="2"/>
    </row>
    <row r="2348" spans="3:12" s="4" customFormat="1" ht="17.25" customHeight="1">
      <c r="C2348" s="2"/>
      <c r="D2348" s="2"/>
      <c r="E2348" s="2"/>
      <c r="F2348" s="2"/>
      <c r="G2348" s="2"/>
      <c r="H2348" s="2"/>
      <c r="I2348" s="2"/>
      <c r="J2348" s="2"/>
      <c r="K2348" s="2"/>
      <c r="L2348" s="2"/>
    </row>
    <row r="2349" spans="3:12" s="4" customFormat="1" ht="17.25" customHeight="1">
      <c r="C2349" s="2"/>
      <c r="D2349" s="2"/>
      <c r="E2349" s="2"/>
      <c r="F2349" s="2"/>
      <c r="G2349" s="2"/>
      <c r="H2349" s="2"/>
      <c r="I2349" s="2"/>
      <c r="J2349" s="2"/>
      <c r="K2349" s="2"/>
      <c r="L2349" s="2"/>
    </row>
    <row r="2350" spans="3:12" s="4" customFormat="1" ht="17.25" customHeight="1">
      <c r="C2350" s="2"/>
      <c r="D2350" s="2"/>
      <c r="E2350" s="2"/>
      <c r="F2350" s="2"/>
      <c r="G2350" s="2"/>
      <c r="H2350" s="2"/>
      <c r="I2350" s="2"/>
      <c r="J2350" s="2"/>
      <c r="K2350" s="2"/>
      <c r="L2350" s="2"/>
    </row>
    <row r="2351" spans="3:12" s="4" customFormat="1" ht="17.25" customHeight="1">
      <c r="C2351" s="2"/>
      <c r="D2351" s="2"/>
      <c r="E2351" s="2"/>
      <c r="F2351" s="2"/>
      <c r="G2351" s="2"/>
      <c r="H2351" s="2"/>
      <c r="I2351" s="2"/>
      <c r="J2351" s="2"/>
      <c r="K2351" s="2"/>
      <c r="L2351" s="2"/>
    </row>
    <row r="2352" spans="3:12" s="4" customFormat="1" ht="17.25" customHeight="1">
      <c r="C2352" s="2"/>
      <c r="D2352" s="2"/>
      <c r="E2352" s="2"/>
      <c r="F2352" s="2"/>
      <c r="G2352" s="2"/>
      <c r="H2352" s="2"/>
      <c r="I2352" s="2"/>
      <c r="J2352" s="2"/>
      <c r="K2352" s="2"/>
      <c r="L2352" s="2"/>
    </row>
    <row r="2353" spans="3:12" s="4" customFormat="1" ht="17.25" customHeight="1">
      <c r="C2353" s="2"/>
      <c r="D2353" s="2"/>
      <c r="E2353" s="2"/>
      <c r="F2353" s="2"/>
      <c r="G2353" s="2"/>
      <c r="H2353" s="2"/>
      <c r="I2353" s="2"/>
      <c r="J2353" s="2"/>
      <c r="K2353" s="2"/>
      <c r="L2353" s="2"/>
    </row>
    <row r="2354" spans="3:12" s="4" customFormat="1" ht="17.25" customHeight="1">
      <c r="C2354" s="2"/>
      <c r="D2354" s="2"/>
      <c r="E2354" s="2"/>
      <c r="F2354" s="2"/>
      <c r="G2354" s="2"/>
      <c r="H2354" s="2"/>
      <c r="I2354" s="2"/>
      <c r="J2354" s="2"/>
      <c r="K2354" s="2"/>
      <c r="L2354" s="2"/>
    </row>
    <row r="2355" spans="3:12" s="4" customFormat="1" ht="17.25" customHeight="1">
      <c r="C2355" s="2"/>
      <c r="D2355" s="2"/>
      <c r="E2355" s="2"/>
      <c r="F2355" s="2"/>
      <c r="G2355" s="2"/>
      <c r="H2355" s="2"/>
      <c r="I2355" s="2"/>
      <c r="J2355" s="2"/>
      <c r="K2355" s="2"/>
      <c r="L2355" s="2"/>
    </row>
    <row r="2356" spans="3:12" s="4" customFormat="1" ht="17.25" customHeight="1">
      <c r="C2356" s="2"/>
      <c r="D2356" s="2"/>
      <c r="E2356" s="2"/>
      <c r="F2356" s="2"/>
      <c r="G2356" s="2"/>
      <c r="H2356" s="2"/>
      <c r="I2356" s="2"/>
      <c r="J2356" s="2"/>
      <c r="K2356" s="2"/>
      <c r="L2356" s="2"/>
    </row>
    <row r="2357" spans="3:12" s="4" customFormat="1" ht="17.25" customHeight="1">
      <c r="C2357" s="2"/>
      <c r="D2357" s="2"/>
      <c r="E2357" s="2"/>
      <c r="F2357" s="2"/>
      <c r="G2357" s="2"/>
      <c r="H2357" s="2"/>
      <c r="I2357" s="2"/>
      <c r="J2357" s="2"/>
      <c r="K2357" s="2"/>
      <c r="L2357" s="2"/>
    </row>
    <row r="2358" spans="3:12" s="4" customFormat="1" ht="17.25" customHeight="1">
      <c r="C2358" s="2"/>
      <c r="D2358" s="2"/>
      <c r="E2358" s="2"/>
      <c r="F2358" s="2"/>
      <c r="G2358" s="2"/>
      <c r="H2358" s="2"/>
      <c r="I2358" s="2"/>
      <c r="J2358" s="2"/>
      <c r="K2358" s="2"/>
      <c r="L2358" s="2"/>
    </row>
    <row r="2359" spans="3:12" s="4" customFormat="1" ht="17.25" customHeight="1">
      <c r="C2359" s="2"/>
      <c r="D2359" s="2"/>
      <c r="E2359" s="2"/>
      <c r="F2359" s="2"/>
      <c r="G2359" s="2"/>
      <c r="H2359" s="2"/>
      <c r="I2359" s="2"/>
      <c r="J2359" s="2"/>
      <c r="K2359" s="2"/>
      <c r="L2359" s="2"/>
    </row>
    <row r="2360" spans="3:12" s="4" customFormat="1" ht="17.25" customHeight="1">
      <c r="C2360" s="2"/>
      <c r="D2360" s="2"/>
      <c r="E2360" s="2"/>
      <c r="F2360" s="2"/>
      <c r="G2360" s="2"/>
      <c r="H2360" s="2"/>
      <c r="I2360" s="2"/>
      <c r="J2360" s="2"/>
      <c r="K2360" s="2"/>
      <c r="L2360" s="2"/>
    </row>
    <row r="2361" spans="3:12" s="4" customFormat="1" ht="17.25" customHeight="1">
      <c r="C2361" s="2"/>
      <c r="D2361" s="2"/>
      <c r="E2361" s="2"/>
      <c r="F2361" s="2"/>
      <c r="G2361" s="2"/>
      <c r="H2361" s="2"/>
      <c r="I2361" s="2"/>
      <c r="J2361" s="2"/>
      <c r="K2361" s="2"/>
      <c r="L2361" s="2"/>
    </row>
    <row r="2362" spans="3:12" s="4" customFormat="1" ht="17.25" customHeight="1">
      <c r="C2362" s="2"/>
      <c r="D2362" s="2"/>
      <c r="E2362" s="2"/>
      <c r="F2362" s="2"/>
      <c r="G2362" s="2"/>
      <c r="H2362" s="2"/>
      <c r="I2362" s="2"/>
      <c r="J2362" s="2"/>
      <c r="K2362" s="2"/>
      <c r="L2362" s="2"/>
    </row>
    <row r="2363" spans="3:12" s="4" customFormat="1" ht="17.25" customHeight="1">
      <c r="C2363" s="2"/>
      <c r="D2363" s="2"/>
      <c r="E2363" s="2"/>
      <c r="F2363" s="2"/>
      <c r="G2363" s="2"/>
      <c r="H2363" s="2"/>
      <c r="I2363" s="2"/>
      <c r="J2363" s="2"/>
      <c r="K2363" s="2"/>
      <c r="L2363" s="2"/>
    </row>
    <row r="2364" spans="3:12" s="4" customFormat="1" ht="17.25" customHeight="1">
      <c r="C2364" s="2"/>
      <c r="D2364" s="2"/>
      <c r="E2364" s="2"/>
      <c r="F2364" s="2"/>
      <c r="G2364" s="2"/>
      <c r="H2364" s="2"/>
      <c r="I2364" s="2"/>
      <c r="J2364" s="2"/>
      <c r="K2364" s="2"/>
      <c r="L2364" s="2"/>
    </row>
    <row r="2365" spans="3:12" s="4" customFormat="1" ht="17.25" customHeight="1">
      <c r="C2365" s="2"/>
      <c r="D2365" s="2"/>
      <c r="E2365" s="2"/>
      <c r="F2365" s="2"/>
      <c r="G2365" s="2"/>
      <c r="H2365" s="2"/>
      <c r="I2365" s="2"/>
      <c r="J2365" s="2"/>
      <c r="K2365" s="2"/>
      <c r="L2365" s="2"/>
    </row>
    <row r="2366" spans="3:12" s="4" customFormat="1" ht="17.25" customHeight="1">
      <c r="C2366" s="2"/>
      <c r="D2366" s="2"/>
      <c r="E2366" s="2"/>
      <c r="F2366" s="2"/>
      <c r="G2366" s="2"/>
      <c r="H2366" s="2"/>
      <c r="I2366" s="2"/>
      <c r="J2366" s="2"/>
      <c r="K2366" s="2"/>
      <c r="L2366" s="2"/>
    </row>
    <row r="2367" spans="3:12" s="4" customFormat="1" ht="17.25" customHeight="1">
      <c r="C2367" s="2"/>
      <c r="D2367" s="2"/>
      <c r="E2367" s="2"/>
      <c r="F2367" s="2"/>
      <c r="G2367" s="2"/>
      <c r="H2367" s="2"/>
      <c r="I2367" s="2"/>
      <c r="J2367" s="2"/>
      <c r="K2367" s="2"/>
      <c r="L2367" s="2"/>
    </row>
    <row r="2368" spans="3:12" s="4" customFormat="1" ht="17.25" customHeight="1">
      <c r="C2368" s="2"/>
      <c r="D2368" s="2"/>
      <c r="E2368" s="2"/>
      <c r="F2368" s="2"/>
      <c r="G2368" s="2"/>
      <c r="H2368" s="2"/>
      <c r="I2368" s="2"/>
      <c r="J2368" s="2"/>
      <c r="K2368" s="2"/>
      <c r="L2368" s="2"/>
    </row>
    <row r="2369" spans="3:12" s="4" customFormat="1" ht="17.25" customHeight="1">
      <c r="C2369" s="2"/>
      <c r="D2369" s="2"/>
      <c r="E2369" s="2"/>
      <c r="F2369" s="2"/>
      <c r="G2369" s="2"/>
      <c r="H2369" s="2"/>
      <c r="I2369" s="2"/>
      <c r="J2369" s="2"/>
      <c r="K2369" s="2"/>
      <c r="L2369" s="2"/>
    </row>
    <row r="2370" spans="3:12" s="4" customFormat="1" ht="17.25" customHeight="1">
      <c r="C2370" s="2"/>
      <c r="D2370" s="2"/>
      <c r="E2370" s="2"/>
      <c r="F2370" s="2"/>
      <c r="G2370" s="2"/>
      <c r="H2370" s="2"/>
      <c r="I2370" s="2"/>
      <c r="J2370" s="2"/>
      <c r="K2370" s="2"/>
      <c r="L2370" s="2"/>
    </row>
    <row r="2371" spans="3:12" s="4" customFormat="1" ht="17.25" customHeight="1">
      <c r="C2371" s="2"/>
      <c r="D2371" s="2"/>
      <c r="E2371" s="2"/>
      <c r="F2371" s="2"/>
      <c r="G2371" s="2"/>
      <c r="H2371" s="2"/>
      <c r="I2371" s="2"/>
      <c r="J2371" s="2"/>
      <c r="K2371" s="2"/>
      <c r="L2371" s="2"/>
    </row>
    <row r="2372" spans="3:12" s="4" customFormat="1" ht="17.25" customHeight="1">
      <c r="C2372" s="2"/>
      <c r="D2372" s="2"/>
      <c r="E2372" s="2"/>
      <c r="F2372" s="2"/>
      <c r="G2372" s="2"/>
      <c r="H2372" s="2"/>
      <c r="I2372" s="2"/>
      <c r="J2372" s="2"/>
      <c r="K2372" s="2"/>
      <c r="L2372" s="2"/>
    </row>
    <row r="2373" spans="3:12" s="4" customFormat="1" ht="17.25" customHeight="1">
      <c r="C2373" s="2"/>
      <c r="D2373" s="2"/>
      <c r="E2373" s="2"/>
      <c r="F2373" s="2"/>
      <c r="G2373" s="2"/>
      <c r="H2373" s="2"/>
      <c r="I2373" s="2"/>
      <c r="J2373" s="2"/>
      <c r="K2373" s="2"/>
      <c r="L2373" s="2"/>
    </row>
    <row r="2374" spans="3:12" s="4" customFormat="1" ht="17.25" customHeight="1">
      <c r="C2374" s="2"/>
      <c r="D2374" s="2"/>
      <c r="E2374" s="2"/>
      <c r="F2374" s="2"/>
      <c r="G2374" s="2"/>
      <c r="H2374" s="2"/>
      <c r="I2374" s="2"/>
      <c r="J2374" s="2"/>
      <c r="K2374" s="2"/>
      <c r="L2374" s="2"/>
    </row>
    <row r="2375" spans="3:12" s="4" customFormat="1" ht="17.25" customHeight="1">
      <c r="C2375" s="2"/>
      <c r="D2375" s="2"/>
      <c r="E2375" s="2"/>
      <c r="F2375" s="2"/>
      <c r="G2375" s="2"/>
      <c r="H2375" s="2"/>
      <c r="I2375" s="2"/>
      <c r="J2375" s="2"/>
      <c r="K2375" s="2"/>
      <c r="L2375" s="2"/>
    </row>
    <row r="2376" spans="3:12" s="4" customFormat="1" ht="17.25" customHeight="1">
      <c r="C2376" s="2"/>
      <c r="D2376" s="2"/>
      <c r="E2376" s="2"/>
      <c r="F2376" s="2"/>
      <c r="G2376" s="2"/>
      <c r="H2376" s="2"/>
      <c r="I2376" s="2"/>
      <c r="J2376" s="2"/>
      <c r="K2376" s="2"/>
      <c r="L2376" s="2"/>
    </row>
    <row r="2377" spans="3:12" s="4" customFormat="1" ht="17.25" customHeight="1">
      <c r="C2377" s="2"/>
      <c r="D2377" s="2"/>
      <c r="E2377" s="2"/>
      <c r="F2377" s="2"/>
      <c r="G2377" s="2"/>
      <c r="H2377" s="2"/>
      <c r="I2377" s="2"/>
      <c r="J2377" s="2"/>
      <c r="K2377" s="2"/>
      <c r="L2377" s="2"/>
    </row>
    <row r="2378" spans="3:12" s="4" customFormat="1" ht="17.25" customHeight="1">
      <c r="C2378" s="2"/>
      <c r="D2378" s="2"/>
      <c r="E2378" s="2"/>
      <c r="F2378" s="2"/>
      <c r="G2378" s="2"/>
      <c r="H2378" s="2"/>
      <c r="I2378" s="2"/>
      <c r="J2378" s="2"/>
      <c r="K2378" s="2"/>
      <c r="L2378" s="2"/>
    </row>
    <row r="2379" spans="3:12" s="4" customFormat="1" ht="17.25" customHeight="1">
      <c r="C2379" s="2"/>
      <c r="D2379" s="2"/>
      <c r="E2379" s="2"/>
      <c r="F2379" s="2"/>
      <c r="G2379" s="2"/>
      <c r="H2379" s="2"/>
      <c r="I2379" s="2"/>
      <c r="J2379" s="2"/>
      <c r="K2379" s="2"/>
      <c r="L2379" s="2"/>
    </row>
    <row r="2380" spans="3:12" s="4" customFormat="1" ht="17.25" customHeight="1">
      <c r="C2380" s="2"/>
      <c r="D2380" s="2"/>
      <c r="E2380" s="2"/>
      <c r="F2380" s="2"/>
      <c r="G2380" s="2"/>
      <c r="H2380" s="2"/>
      <c r="I2380" s="2"/>
      <c r="J2380" s="2"/>
      <c r="K2380" s="2"/>
      <c r="L2380" s="2"/>
    </row>
    <row r="2381" spans="3:12" s="4" customFormat="1" ht="17.25" customHeight="1">
      <c r="C2381" s="2"/>
      <c r="D2381" s="2"/>
      <c r="E2381" s="2"/>
      <c r="F2381" s="2"/>
      <c r="G2381" s="2"/>
      <c r="H2381" s="2"/>
      <c r="I2381" s="2"/>
      <c r="J2381" s="2"/>
      <c r="K2381" s="2"/>
      <c r="L2381" s="2"/>
    </row>
    <row r="2382" spans="3:12" s="4" customFormat="1" ht="17.25" customHeight="1">
      <c r="C2382" s="2"/>
      <c r="D2382" s="2"/>
      <c r="E2382" s="2"/>
      <c r="F2382" s="2"/>
      <c r="G2382" s="2"/>
      <c r="H2382" s="2"/>
      <c r="I2382" s="2"/>
      <c r="J2382" s="2"/>
      <c r="K2382" s="2"/>
      <c r="L2382" s="2"/>
    </row>
    <row r="2383" spans="3:12" s="4" customFormat="1" ht="17.25" customHeight="1">
      <c r="C2383" s="2"/>
      <c r="D2383" s="2"/>
      <c r="E2383" s="2"/>
      <c r="F2383" s="2"/>
      <c r="G2383" s="2"/>
      <c r="H2383" s="2"/>
      <c r="I2383" s="2"/>
      <c r="J2383" s="2"/>
      <c r="K2383" s="2"/>
      <c r="L2383" s="2"/>
    </row>
    <row r="2384" spans="3:12" s="4" customFormat="1" ht="17.25" customHeight="1">
      <c r="C2384" s="2"/>
      <c r="D2384" s="2"/>
      <c r="E2384" s="2"/>
      <c r="F2384" s="2"/>
      <c r="G2384" s="2"/>
      <c r="H2384" s="2"/>
      <c r="I2384" s="2"/>
      <c r="J2384" s="2"/>
      <c r="K2384" s="2"/>
      <c r="L2384" s="2"/>
    </row>
    <row r="2385" spans="3:12" s="4" customFormat="1" ht="17.25" customHeight="1">
      <c r="C2385" s="2"/>
      <c r="D2385" s="2"/>
      <c r="E2385" s="2"/>
      <c r="F2385" s="2"/>
      <c r="G2385" s="2"/>
      <c r="H2385" s="2"/>
      <c r="I2385" s="2"/>
      <c r="J2385" s="2"/>
      <c r="K2385" s="2"/>
      <c r="L2385" s="2"/>
    </row>
    <row r="2386" spans="3:12" s="4" customFormat="1" ht="17.25" customHeight="1">
      <c r="C2386" s="2"/>
      <c r="D2386" s="2"/>
      <c r="E2386" s="2"/>
      <c r="F2386" s="2"/>
      <c r="G2386" s="2"/>
      <c r="H2386" s="2"/>
      <c r="I2386" s="2"/>
      <c r="J2386" s="2"/>
      <c r="K2386" s="2"/>
      <c r="L2386" s="2"/>
    </row>
    <row r="2387" spans="3:12" s="4" customFormat="1" ht="17.25" customHeight="1">
      <c r="C2387" s="2"/>
      <c r="D2387" s="2"/>
      <c r="E2387" s="2"/>
      <c r="F2387" s="2"/>
      <c r="G2387" s="2"/>
      <c r="H2387" s="2"/>
      <c r="I2387" s="2"/>
      <c r="J2387" s="2"/>
      <c r="K2387" s="2"/>
      <c r="L2387" s="2"/>
    </row>
    <row r="2388" spans="3:12" s="4" customFormat="1" ht="17.25" customHeight="1">
      <c r="C2388" s="2"/>
      <c r="D2388" s="2"/>
      <c r="E2388" s="2"/>
      <c r="F2388" s="2"/>
      <c r="G2388" s="2"/>
      <c r="H2388" s="2"/>
      <c r="I2388" s="2"/>
      <c r="J2388" s="2"/>
      <c r="K2388" s="2"/>
      <c r="L2388" s="2"/>
    </row>
    <row r="2389" spans="3:12" s="4" customFormat="1" ht="17.25" customHeight="1">
      <c r="C2389" s="2"/>
      <c r="D2389" s="2"/>
      <c r="E2389" s="2"/>
      <c r="F2389" s="2"/>
      <c r="G2389" s="2"/>
      <c r="H2389" s="2"/>
      <c r="I2389" s="2"/>
      <c r="J2389" s="2"/>
      <c r="K2389" s="2"/>
      <c r="L2389" s="2"/>
    </row>
    <row r="2390" spans="3:12" s="4" customFormat="1" ht="17.25" customHeight="1">
      <c r="C2390" s="2"/>
      <c r="D2390" s="2"/>
      <c r="E2390" s="2"/>
      <c r="F2390" s="2"/>
      <c r="G2390" s="2"/>
      <c r="H2390" s="2"/>
      <c r="I2390" s="2"/>
      <c r="J2390" s="2"/>
      <c r="K2390" s="2"/>
      <c r="L2390" s="2"/>
    </row>
    <row r="2391" spans="3:12" s="4" customFormat="1" ht="17.25" customHeight="1">
      <c r="C2391" s="2"/>
      <c r="D2391" s="2"/>
      <c r="E2391" s="2"/>
      <c r="F2391" s="2"/>
      <c r="G2391" s="2"/>
      <c r="H2391" s="2"/>
      <c r="I2391" s="2"/>
      <c r="J2391" s="2"/>
      <c r="K2391" s="2"/>
      <c r="L2391" s="2"/>
    </row>
    <row r="2392" spans="3:12" s="4" customFormat="1" ht="17.25" customHeight="1">
      <c r="C2392" s="2"/>
      <c r="D2392" s="2"/>
      <c r="E2392" s="2"/>
      <c r="F2392" s="2"/>
      <c r="G2392" s="2"/>
      <c r="H2392" s="2"/>
      <c r="I2392" s="2"/>
      <c r="J2392" s="2"/>
      <c r="K2392" s="2"/>
      <c r="L2392" s="2"/>
    </row>
    <row r="2393" spans="3:12" s="4" customFormat="1" ht="17.25" customHeight="1">
      <c r="C2393" s="2"/>
      <c r="D2393" s="2"/>
      <c r="E2393" s="2"/>
      <c r="F2393" s="2"/>
      <c r="G2393" s="2"/>
      <c r="H2393" s="2"/>
      <c r="I2393" s="2"/>
      <c r="J2393" s="2"/>
      <c r="K2393" s="2"/>
      <c r="L2393" s="2"/>
    </row>
    <row r="2394" spans="3:12" s="4" customFormat="1" ht="17.25" customHeight="1">
      <c r="C2394" s="2"/>
      <c r="D2394" s="2"/>
      <c r="E2394" s="2"/>
      <c r="F2394" s="2"/>
      <c r="G2394" s="2"/>
      <c r="H2394" s="2"/>
      <c r="I2394" s="2"/>
      <c r="J2394" s="2"/>
      <c r="K2394" s="2"/>
      <c r="L2394" s="2"/>
    </row>
    <row r="2395" spans="3:12" s="4" customFormat="1" ht="17.25" customHeight="1">
      <c r="C2395" s="2"/>
      <c r="D2395" s="2"/>
      <c r="E2395" s="2"/>
      <c r="F2395" s="2"/>
      <c r="G2395" s="2"/>
      <c r="H2395" s="2"/>
      <c r="I2395" s="2"/>
      <c r="J2395" s="2"/>
      <c r="K2395" s="2"/>
      <c r="L2395" s="2"/>
    </row>
    <row r="2396" spans="3:12" s="4" customFormat="1" ht="17.25" customHeight="1">
      <c r="C2396" s="2"/>
      <c r="D2396" s="2"/>
      <c r="E2396" s="2"/>
      <c r="F2396" s="2"/>
      <c r="G2396" s="2"/>
      <c r="H2396" s="2"/>
      <c r="I2396" s="2"/>
      <c r="J2396" s="2"/>
      <c r="K2396" s="2"/>
      <c r="L2396" s="2"/>
    </row>
    <row r="2397" spans="3:12" s="4" customFormat="1" ht="17.25" customHeight="1">
      <c r="C2397" s="2"/>
      <c r="D2397" s="2"/>
      <c r="E2397" s="2"/>
      <c r="F2397" s="2"/>
      <c r="G2397" s="2"/>
      <c r="H2397" s="2"/>
      <c r="I2397" s="2"/>
      <c r="J2397" s="2"/>
      <c r="K2397" s="2"/>
      <c r="L2397" s="2"/>
    </row>
    <row r="2398" spans="3:12" s="4" customFormat="1" ht="17.25" customHeight="1">
      <c r="C2398" s="2"/>
      <c r="D2398" s="2"/>
      <c r="E2398" s="2"/>
      <c r="F2398" s="2"/>
      <c r="G2398" s="2"/>
      <c r="H2398" s="2"/>
      <c r="I2398" s="2"/>
      <c r="J2398" s="2"/>
      <c r="K2398" s="2"/>
      <c r="L2398" s="2"/>
    </row>
    <row r="2399" spans="3:12" s="4" customFormat="1" ht="17.25" customHeight="1">
      <c r="C2399" s="2"/>
      <c r="D2399" s="2"/>
      <c r="E2399" s="2"/>
      <c r="F2399" s="2"/>
      <c r="G2399" s="2"/>
      <c r="H2399" s="2"/>
      <c r="I2399" s="2"/>
      <c r="J2399" s="2"/>
      <c r="K2399" s="2"/>
      <c r="L2399" s="2"/>
    </row>
    <row r="2400" spans="3:12" s="4" customFormat="1" ht="17.25" customHeight="1">
      <c r="C2400" s="2"/>
      <c r="D2400" s="2"/>
      <c r="E2400" s="2"/>
      <c r="F2400" s="2"/>
      <c r="G2400" s="2"/>
      <c r="H2400" s="2"/>
      <c r="I2400" s="2"/>
      <c r="J2400" s="2"/>
      <c r="K2400" s="2"/>
      <c r="L2400" s="2"/>
    </row>
    <row r="2401" spans="3:12" s="4" customFormat="1" ht="17.25" customHeight="1">
      <c r="C2401" s="2"/>
      <c r="D2401" s="2"/>
      <c r="E2401" s="2"/>
      <c r="F2401" s="2"/>
      <c r="G2401" s="2"/>
      <c r="H2401" s="2"/>
      <c r="I2401" s="2"/>
      <c r="J2401" s="2"/>
      <c r="K2401" s="2"/>
      <c r="L2401" s="2"/>
    </row>
    <row r="2402" spans="3:12" s="4" customFormat="1" ht="17.25" customHeight="1">
      <c r="C2402" s="2"/>
      <c r="D2402" s="2"/>
      <c r="E2402" s="2"/>
      <c r="F2402" s="2"/>
      <c r="G2402" s="2"/>
      <c r="H2402" s="2"/>
      <c r="I2402" s="2"/>
      <c r="J2402" s="2"/>
      <c r="K2402" s="2"/>
      <c r="L2402" s="2"/>
    </row>
    <row r="2403" spans="3:12" s="4" customFormat="1" ht="17.25" customHeight="1">
      <c r="C2403" s="2"/>
      <c r="D2403" s="2"/>
      <c r="E2403" s="2"/>
      <c r="F2403" s="2"/>
      <c r="G2403" s="2"/>
      <c r="H2403" s="2"/>
      <c r="I2403" s="2"/>
      <c r="J2403" s="2"/>
      <c r="K2403" s="2"/>
      <c r="L2403" s="2"/>
    </row>
    <row r="2404" spans="3:12" s="4" customFormat="1" ht="17.25" customHeight="1">
      <c r="C2404" s="2"/>
      <c r="D2404" s="2"/>
      <c r="E2404" s="2"/>
      <c r="F2404" s="2"/>
      <c r="G2404" s="2"/>
      <c r="H2404" s="2"/>
      <c r="I2404" s="2"/>
      <c r="J2404" s="2"/>
      <c r="K2404" s="2"/>
      <c r="L2404" s="2"/>
    </row>
    <row r="2405" spans="3:12" s="4" customFormat="1" ht="17.25" customHeight="1">
      <c r="C2405" s="2"/>
      <c r="D2405" s="2"/>
      <c r="E2405" s="2"/>
      <c r="F2405" s="2"/>
      <c r="G2405" s="2"/>
      <c r="H2405" s="2"/>
      <c r="I2405" s="2"/>
      <c r="J2405" s="2"/>
      <c r="K2405" s="2"/>
      <c r="L2405" s="2"/>
    </row>
    <row r="2406" spans="3:12" s="4" customFormat="1" ht="17.25" customHeight="1">
      <c r="C2406" s="2"/>
      <c r="D2406" s="2"/>
      <c r="E2406" s="2"/>
      <c r="F2406" s="2"/>
      <c r="G2406" s="2"/>
      <c r="H2406" s="2"/>
      <c r="I2406" s="2"/>
      <c r="J2406" s="2"/>
      <c r="K2406" s="2"/>
      <c r="L2406" s="2"/>
    </row>
    <row r="2407" spans="3:12" s="4" customFormat="1" ht="17.25" customHeight="1">
      <c r="C2407" s="2"/>
      <c r="D2407" s="2"/>
      <c r="E2407" s="2"/>
      <c r="F2407" s="2"/>
      <c r="G2407" s="2"/>
      <c r="H2407" s="2"/>
      <c r="I2407" s="2"/>
      <c r="J2407" s="2"/>
      <c r="K2407" s="2"/>
      <c r="L2407" s="2"/>
    </row>
    <row r="2408" spans="3:12" s="4" customFormat="1" ht="17.25" customHeight="1">
      <c r="C2408" s="2"/>
      <c r="D2408" s="2"/>
      <c r="E2408" s="2"/>
      <c r="F2408" s="2"/>
      <c r="G2408" s="2"/>
      <c r="H2408" s="2"/>
      <c r="I2408" s="2"/>
      <c r="J2408" s="2"/>
      <c r="K2408" s="2"/>
      <c r="L2408" s="2"/>
    </row>
    <row r="2409" spans="3:12" s="4" customFormat="1" ht="17.25" customHeight="1">
      <c r="C2409" s="2"/>
      <c r="D2409" s="2"/>
      <c r="E2409" s="2"/>
      <c r="F2409" s="2"/>
      <c r="G2409" s="2"/>
      <c r="H2409" s="2"/>
      <c r="I2409" s="2"/>
      <c r="J2409" s="2"/>
      <c r="K2409" s="2"/>
      <c r="L2409" s="2"/>
    </row>
    <row r="2410" spans="3:12" s="4" customFormat="1" ht="17.25" customHeight="1">
      <c r="C2410" s="2"/>
      <c r="D2410" s="2"/>
      <c r="E2410" s="2"/>
      <c r="F2410" s="2"/>
      <c r="G2410" s="2"/>
      <c r="H2410" s="2"/>
      <c r="I2410" s="2"/>
      <c r="J2410" s="2"/>
      <c r="K2410" s="2"/>
      <c r="L2410" s="2"/>
    </row>
    <row r="2411" spans="3:12" s="4" customFormat="1" ht="17.25" customHeight="1">
      <c r="C2411" s="2"/>
      <c r="D2411" s="2"/>
      <c r="E2411" s="2"/>
      <c r="F2411" s="2"/>
      <c r="G2411" s="2"/>
      <c r="H2411" s="2"/>
      <c r="I2411" s="2"/>
      <c r="J2411" s="2"/>
      <c r="K2411" s="2"/>
      <c r="L2411" s="2"/>
    </row>
    <row r="2412" spans="3:12" s="4" customFormat="1" ht="17.25" customHeight="1">
      <c r="C2412" s="2"/>
      <c r="D2412" s="2"/>
      <c r="E2412" s="2"/>
      <c r="F2412" s="2"/>
      <c r="G2412" s="2"/>
      <c r="H2412" s="2"/>
      <c r="I2412" s="2"/>
      <c r="J2412" s="2"/>
      <c r="K2412" s="2"/>
      <c r="L2412" s="2"/>
    </row>
    <row r="2413" spans="3:12" s="4" customFormat="1" ht="17.25" customHeight="1">
      <c r="C2413" s="2"/>
      <c r="D2413" s="2"/>
      <c r="E2413" s="2"/>
      <c r="F2413" s="2"/>
      <c r="G2413" s="2"/>
      <c r="H2413" s="2"/>
      <c r="I2413" s="2"/>
      <c r="J2413" s="2"/>
      <c r="K2413" s="2"/>
      <c r="L2413" s="2"/>
    </row>
    <row r="2414" spans="3:12" s="4" customFormat="1" ht="17.25" customHeight="1">
      <c r="C2414" s="2"/>
      <c r="D2414" s="2"/>
      <c r="E2414" s="2"/>
      <c r="F2414" s="2"/>
      <c r="G2414" s="2"/>
      <c r="H2414" s="2"/>
      <c r="I2414" s="2"/>
      <c r="J2414" s="2"/>
      <c r="K2414" s="2"/>
      <c r="L2414" s="2"/>
    </row>
    <row r="2415" spans="3:12" s="4" customFormat="1" ht="17.25" customHeight="1">
      <c r="C2415" s="2"/>
      <c r="D2415" s="2"/>
      <c r="E2415" s="2"/>
      <c r="F2415" s="2"/>
      <c r="G2415" s="2"/>
      <c r="H2415" s="2"/>
      <c r="I2415" s="2"/>
      <c r="J2415" s="2"/>
      <c r="K2415" s="2"/>
      <c r="L2415" s="2"/>
    </row>
    <row r="2416" spans="3:12" s="4" customFormat="1" ht="17.25" customHeight="1">
      <c r="C2416" s="2"/>
      <c r="D2416" s="2"/>
      <c r="E2416" s="2"/>
      <c r="F2416" s="2"/>
      <c r="G2416" s="2"/>
      <c r="H2416" s="2"/>
      <c r="I2416" s="2"/>
      <c r="J2416" s="2"/>
      <c r="K2416" s="2"/>
      <c r="L2416" s="2"/>
    </row>
    <row r="2417" spans="3:12" s="4" customFormat="1" ht="17.25" customHeight="1">
      <c r="C2417" s="2"/>
      <c r="D2417" s="2"/>
      <c r="E2417" s="2"/>
      <c r="F2417" s="2"/>
      <c r="G2417" s="2"/>
      <c r="H2417" s="2"/>
      <c r="I2417" s="2"/>
      <c r="J2417" s="2"/>
      <c r="K2417" s="2"/>
      <c r="L2417" s="2"/>
    </row>
    <row r="2418" spans="3:12" s="4" customFormat="1" ht="17.25" customHeight="1">
      <c r="C2418" s="2"/>
      <c r="D2418" s="2"/>
      <c r="E2418" s="2"/>
      <c r="F2418" s="2"/>
      <c r="G2418" s="2"/>
      <c r="H2418" s="2"/>
      <c r="I2418" s="2"/>
      <c r="J2418" s="2"/>
      <c r="K2418" s="2"/>
      <c r="L2418" s="2"/>
    </row>
    <row r="2419" spans="3:12" s="4" customFormat="1" ht="17.25" customHeight="1">
      <c r="C2419" s="2"/>
      <c r="D2419" s="2"/>
      <c r="E2419" s="2"/>
      <c r="F2419" s="2"/>
      <c r="G2419" s="2"/>
      <c r="H2419" s="2"/>
      <c r="I2419" s="2"/>
      <c r="J2419" s="2"/>
      <c r="K2419" s="2"/>
      <c r="L2419" s="2"/>
    </row>
    <row r="2420" spans="3:12" s="4" customFormat="1" ht="17.25" customHeight="1">
      <c r="C2420" s="2"/>
      <c r="D2420" s="2"/>
      <c r="E2420" s="2"/>
      <c r="F2420" s="2"/>
      <c r="G2420" s="2"/>
      <c r="H2420" s="2"/>
      <c r="I2420" s="2"/>
      <c r="J2420" s="2"/>
      <c r="K2420" s="2"/>
      <c r="L2420" s="2"/>
    </row>
    <row r="2421" spans="3:12" s="4" customFormat="1" ht="17.25" customHeight="1">
      <c r="C2421" s="2"/>
      <c r="D2421" s="2"/>
      <c r="E2421" s="2"/>
      <c r="F2421" s="2"/>
      <c r="G2421" s="2"/>
      <c r="H2421" s="2"/>
      <c r="I2421" s="2"/>
      <c r="J2421" s="2"/>
      <c r="K2421" s="2"/>
      <c r="L2421" s="2"/>
    </row>
    <row r="2422" spans="3:12" s="4" customFormat="1" ht="17.25" customHeight="1">
      <c r="C2422" s="2"/>
      <c r="D2422" s="2"/>
      <c r="E2422" s="2"/>
      <c r="F2422" s="2"/>
      <c r="G2422" s="2"/>
      <c r="H2422" s="2"/>
      <c r="I2422" s="2"/>
      <c r="J2422" s="2"/>
      <c r="K2422" s="2"/>
      <c r="L2422" s="2"/>
    </row>
    <row r="2423" spans="3:12" s="4" customFormat="1" ht="17.25" customHeight="1">
      <c r="C2423" s="2"/>
      <c r="D2423" s="2"/>
      <c r="E2423" s="2"/>
      <c r="F2423" s="2"/>
      <c r="G2423" s="2"/>
      <c r="H2423" s="2"/>
      <c r="I2423" s="2"/>
      <c r="J2423" s="2"/>
      <c r="K2423" s="2"/>
      <c r="L2423" s="2"/>
    </row>
    <row r="2424" spans="3:12" s="4" customFormat="1" ht="17.25" customHeight="1">
      <c r="C2424" s="2"/>
      <c r="D2424" s="2"/>
      <c r="E2424" s="2"/>
      <c r="F2424" s="2"/>
      <c r="G2424" s="2"/>
      <c r="H2424" s="2"/>
      <c r="I2424" s="2"/>
      <c r="J2424" s="2"/>
      <c r="K2424" s="2"/>
      <c r="L2424" s="2"/>
    </row>
    <row r="2425" spans="3:12" s="4" customFormat="1" ht="17.25" customHeight="1">
      <c r="C2425" s="2"/>
      <c r="D2425" s="2"/>
      <c r="E2425" s="2"/>
      <c r="F2425" s="2"/>
      <c r="G2425" s="2"/>
      <c r="H2425" s="2"/>
      <c r="I2425" s="2"/>
      <c r="J2425" s="2"/>
      <c r="K2425" s="2"/>
      <c r="L2425" s="2"/>
    </row>
    <row r="2426" spans="3:12" s="4" customFormat="1" ht="17.25" customHeight="1">
      <c r="C2426" s="2"/>
      <c r="D2426" s="2"/>
      <c r="E2426" s="2"/>
      <c r="F2426" s="2"/>
      <c r="G2426" s="2"/>
      <c r="H2426" s="2"/>
      <c r="I2426" s="2"/>
      <c r="J2426" s="2"/>
      <c r="K2426" s="2"/>
      <c r="L2426" s="2"/>
    </row>
    <row r="2427" spans="3:12" s="4" customFormat="1" ht="17.25" customHeight="1">
      <c r="C2427" s="2"/>
      <c r="D2427" s="2"/>
      <c r="E2427" s="2"/>
      <c r="F2427" s="2"/>
      <c r="G2427" s="2"/>
      <c r="H2427" s="2"/>
      <c r="I2427" s="2"/>
      <c r="J2427" s="2"/>
      <c r="K2427" s="2"/>
      <c r="L2427" s="2"/>
    </row>
    <row r="2428" spans="3:12" s="4" customFormat="1" ht="17.25" customHeight="1">
      <c r="C2428" s="2"/>
      <c r="D2428" s="2"/>
      <c r="E2428" s="2"/>
      <c r="F2428" s="2"/>
      <c r="G2428" s="2"/>
      <c r="H2428" s="2"/>
      <c r="I2428" s="2"/>
      <c r="J2428" s="2"/>
      <c r="K2428" s="2"/>
      <c r="L2428" s="2"/>
    </row>
    <row r="2429" spans="3:12" s="4" customFormat="1" ht="17.25" customHeight="1">
      <c r="C2429" s="2"/>
      <c r="D2429" s="2"/>
      <c r="E2429" s="2"/>
      <c r="F2429" s="2"/>
      <c r="G2429" s="2"/>
      <c r="H2429" s="2"/>
      <c r="I2429" s="2"/>
      <c r="J2429" s="2"/>
      <c r="K2429" s="2"/>
      <c r="L2429" s="2"/>
    </row>
    <row r="2430" spans="3:12" s="4" customFormat="1" ht="17.25" customHeight="1">
      <c r="C2430" s="2"/>
      <c r="D2430" s="2"/>
      <c r="E2430" s="2"/>
      <c r="F2430" s="2"/>
      <c r="G2430" s="2"/>
      <c r="H2430" s="2"/>
      <c r="I2430" s="2"/>
      <c r="J2430" s="2"/>
      <c r="K2430" s="2"/>
      <c r="L2430" s="2"/>
    </row>
    <row r="2431" spans="3:12" s="4" customFormat="1" ht="17.25" customHeight="1">
      <c r="C2431" s="2"/>
      <c r="D2431" s="2"/>
      <c r="E2431" s="2"/>
      <c r="F2431" s="2"/>
      <c r="G2431" s="2"/>
      <c r="H2431" s="2"/>
      <c r="I2431" s="2"/>
      <c r="J2431" s="2"/>
      <c r="K2431" s="2"/>
      <c r="L2431" s="2"/>
    </row>
    <row r="2432" spans="3:12" s="4" customFormat="1" ht="17.25" customHeight="1">
      <c r="C2432" s="2"/>
      <c r="D2432" s="2"/>
      <c r="E2432" s="2"/>
      <c r="F2432" s="2"/>
      <c r="G2432" s="2"/>
      <c r="H2432" s="2"/>
      <c r="I2432" s="2"/>
      <c r="J2432" s="2"/>
      <c r="K2432" s="2"/>
      <c r="L2432" s="2"/>
    </row>
    <row r="2433" spans="3:12" s="4" customFormat="1" ht="17.25" customHeight="1">
      <c r="C2433" s="2"/>
      <c r="D2433" s="2"/>
      <c r="E2433" s="2"/>
      <c r="F2433" s="2"/>
      <c r="G2433" s="2"/>
      <c r="H2433" s="2"/>
      <c r="I2433" s="2"/>
      <c r="J2433" s="2"/>
      <c r="K2433" s="2"/>
      <c r="L2433" s="2"/>
    </row>
    <row r="2434" spans="3:12" s="4" customFormat="1" ht="17.25" customHeight="1">
      <c r="C2434" s="2"/>
      <c r="D2434" s="2"/>
      <c r="E2434" s="2"/>
      <c r="F2434" s="2"/>
      <c r="G2434" s="2"/>
      <c r="H2434" s="2"/>
      <c r="I2434" s="2"/>
      <c r="J2434" s="2"/>
      <c r="K2434" s="2"/>
      <c r="L2434" s="2"/>
    </row>
    <row r="2435" spans="3:12" s="4" customFormat="1" ht="17.25" customHeight="1">
      <c r="C2435" s="2"/>
      <c r="D2435" s="2"/>
      <c r="E2435" s="2"/>
      <c r="F2435" s="2"/>
      <c r="G2435" s="2"/>
      <c r="H2435" s="2"/>
      <c r="I2435" s="2"/>
      <c r="J2435" s="2"/>
      <c r="K2435" s="2"/>
      <c r="L2435" s="2"/>
    </row>
    <row r="2436" spans="3:12" s="4" customFormat="1" ht="17.25" customHeight="1">
      <c r="C2436" s="2"/>
      <c r="D2436" s="2"/>
      <c r="E2436" s="2"/>
      <c r="F2436" s="2"/>
      <c r="G2436" s="2"/>
      <c r="H2436" s="2"/>
      <c r="I2436" s="2"/>
      <c r="J2436" s="2"/>
      <c r="K2436" s="2"/>
      <c r="L2436" s="2"/>
    </row>
    <row r="2437" spans="3:12" s="4" customFormat="1" ht="17.25" customHeight="1">
      <c r="C2437" s="2"/>
      <c r="D2437" s="2"/>
      <c r="E2437" s="2"/>
      <c r="F2437" s="2"/>
      <c r="G2437" s="2"/>
      <c r="H2437" s="2"/>
      <c r="I2437" s="2"/>
      <c r="J2437" s="2"/>
      <c r="K2437" s="2"/>
      <c r="L2437" s="2"/>
    </row>
    <row r="2438" spans="3:12" s="4" customFormat="1" ht="17.25" customHeight="1">
      <c r="C2438" s="2"/>
      <c r="D2438" s="2"/>
      <c r="E2438" s="2"/>
      <c r="F2438" s="2"/>
      <c r="G2438" s="2"/>
      <c r="H2438" s="2"/>
      <c r="I2438" s="2"/>
      <c r="J2438" s="2"/>
      <c r="K2438" s="2"/>
      <c r="L2438" s="2"/>
    </row>
    <row r="2439" spans="3:12" s="4" customFormat="1" ht="17.25" customHeight="1">
      <c r="C2439" s="2"/>
      <c r="D2439" s="2"/>
      <c r="E2439" s="2"/>
      <c r="F2439" s="2"/>
      <c r="G2439" s="2"/>
      <c r="H2439" s="2"/>
      <c r="I2439" s="2"/>
      <c r="J2439" s="2"/>
      <c r="K2439" s="2"/>
      <c r="L2439" s="2"/>
    </row>
    <row r="2440" spans="3:12" s="4" customFormat="1" ht="17.25" customHeight="1">
      <c r="C2440" s="2"/>
      <c r="D2440" s="2"/>
      <c r="E2440" s="2"/>
      <c r="F2440" s="2"/>
      <c r="G2440" s="2"/>
      <c r="H2440" s="2"/>
      <c r="I2440" s="2"/>
      <c r="J2440" s="2"/>
      <c r="K2440" s="2"/>
      <c r="L2440" s="2"/>
    </row>
    <row r="2441" spans="3:12" s="4" customFormat="1" ht="17.25" customHeight="1">
      <c r="C2441" s="2"/>
      <c r="D2441" s="2"/>
      <c r="E2441" s="2"/>
      <c r="F2441" s="2"/>
      <c r="G2441" s="2"/>
      <c r="H2441" s="2"/>
      <c r="I2441" s="2"/>
      <c r="J2441" s="2"/>
      <c r="K2441" s="2"/>
      <c r="L2441" s="2"/>
    </row>
    <row r="2442" spans="3:12" s="4" customFormat="1" ht="17.25" customHeight="1">
      <c r="C2442" s="2"/>
      <c r="D2442" s="2"/>
      <c r="E2442" s="2"/>
      <c r="F2442" s="2"/>
      <c r="G2442" s="2"/>
      <c r="H2442" s="2"/>
      <c r="I2442" s="2"/>
      <c r="J2442" s="2"/>
      <c r="K2442" s="2"/>
      <c r="L2442" s="2"/>
    </row>
    <row r="2443" spans="3:12" s="4" customFormat="1" ht="17.25" customHeight="1">
      <c r="C2443" s="2"/>
      <c r="D2443" s="2"/>
      <c r="E2443" s="2"/>
      <c r="F2443" s="2"/>
      <c r="G2443" s="2"/>
      <c r="H2443" s="2"/>
      <c r="I2443" s="2"/>
      <c r="J2443" s="2"/>
      <c r="K2443" s="2"/>
      <c r="L2443" s="2"/>
    </row>
    <row r="2444" spans="3:12" s="4" customFormat="1" ht="17.25" customHeight="1">
      <c r="C2444" s="2"/>
      <c r="D2444" s="2"/>
      <c r="E2444" s="2"/>
      <c r="F2444" s="2"/>
      <c r="G2444" s="2"/>
      <c r="H2444" s="2"/>
      <c r="I2444" s="2"/>
      <c r="J2444" s="2"/>
      <c r="K2444" s="2"/>
      <c r="L2444" s="2"/>
    </row>
    <row r="2445" spans="3:12" s="4" customFormat="1" ht="17.25" customHeight="1">
      <c r="C2445" s="2"/>
      <c r="D2445" s="2"/>
      <c r="E2445" s="2"/>
      <c r="F2445" s="2"/>
      <c r="G2445" s="2"/>
      <c r="H2445" s="2"/>
      <c r="I2445" s="2"/>
      <c r="J2445" s="2"/>
      <c r="K2445" s="2"/>
      <c r="L2445" s="2"/>
    </row>
    <row r="2446" spans="3:12" s="4" customFormat="1" ht="17.25" customHeight="1">
      <c r="C2446" s="2"/>
      <c r="D2446" s="2"/>
      <c r="E2446" s="2"/>
      <c r="F2446" s="2"/>
      <c r="G2446" s="2"/>
      <c r="H2446" s="2"/>
      <c r="I2446" s="2"/>
      <c r="J2446" s="2"/>
      <c r="K2446" s="2"/>
      <c r="L2446" s="2"/>
    </row>
    <row r="2447" spans="3:12" s="4" customFormat="1" ht="17.25" customHeight="1">
      <c r="C2447" s="2"/>
      <c r="D2447" s="2"/>
      <c r="E2447" s="2"/>
      <c r="F2447" s="2"/>
      <c r="G2447" s="2"/>
      <c r="H2447" s="2"/>
      <c r="I2447" s="2"/>
      <c r="J2447" s="2"/>
      <c r="K2447" s="2"/>
      <c r="L2447" s="2"/>
    </row>
    <row r="2448" spans="3:12" s="4" customFormat="1" ht="17.25" customHeight="1">
      <c r="C2448" s="2"/>
      <c r="D2448" s="2"/>
      <c r="E2448" s="2"/>
      <c r="F2448" s="2"/>
      <c r="G2448" s="2"/>
      <c r="H2448" s="2"/>
      <c r="I2448" s="2"/>
      <c r="J2448" s="2"/>
      <c r="K2448" s="2"/>
      <c r="L2448" s="2"/>
    </row>
    <row r="2449" spans="3:12" s="4" customFormat="1" ht="17.25" customHeight="1">
      <c r="C2449" s="2"/>
      <c r="D2449" s="2"/>
      <c r="E2449" s="2"/>
      <c r="F2449" s="2"/>
      <c r="G2449" s="2"/>
      <c r="H2449" s="2"/>
      <c r="I2449" s="2"/>
      <c r="J2449" s="2"/>
      <c r="K2449" s="2"/>
      <c r="L2449" s="2"/>
    </row>
    <row r="2450" spans="3:12" s="4" customFormat="1" ht="17.25" customHeight="1">
      <c r="C2450" s="2"/>
      <c r="D2450" s="2"/>
      <c r="E2450" s="2"/>
      <c r="F2450" s="2"/>
      <c r="G2450" s="2"/>
      <c r="H2450" s="2"/>
      <c r="I2450" s="2"/>
      <c r="J2450" s="2"/>
      <c r="K2450" s="2"/>
      <c r="L2450" s="2"/>
    </row>
    <row r="2451" spans="3:12" s="4" customFormat="1" ht="17.25" customHeight="1">
      <c r="C2451" s="2"/>
      <c r="D2451" s="2"/>
      <c r="E2451" s="2"/>
      <c r="F2451" s="2"/>
      <c r="G2451" s="2"/>
      <c r="H2451" s="2"/>
      <c r="I2451" s="2"/>
      <c r="J2451" s="2"/>
      <c r="K2451" s="2"/>
      <c r="L2451" s="2"/>
    </row>
    <row r="2452" spans="3:12" s="4" customFormat="1" ht="17.25" customHeight="1">
      <c r="C2452" s="2"/>
      <c r="D2452" s="2"/>
      <c r="E2452" s="2"/>
      <c r="F2452" s="2"/>
      <c r="G2452" s="2"/>
      <c r="H2452" s="2"/>
      <c r="I2452" s="2"/>
      <c r="J2452" s="2"/>
      <c r="K2452" s="2"/>
      <c r="L2452" s="2"/>
    </row>
    <row r="2453" spans="3:12" s="4" customFormat="1" ht="17.25" customHeight="1">
      <c r="C2453" s="2"/>
      <c r="D2453" s="2"/>
      <c r="E2453" s="2"/>
      <c r="F2453" s="2"/>
      <c r="G2453" s="2"/>
      <c r="H2453" s="2"/>
      <c r="I2453" s="2"/>
      <c r="J2453" s="2"/>
      <c r="K2453" s="2"/>
      <c r="L2453" s="2"/>
    </row>
    <row r="2454" spans="3:12" s="4" customFormat="1" ht="17.25" customHeight="1">
      <c r="C2454" s="2"/>
      <c r="D2454" s="2"/>
      <c r="E2454" s="2"/>
      <c r="F2454" s="2"/>
      <c r="G2454" s="2"/>
      <c r="H2454" s="2"/>
      <c r="I2454" s="2"/>
      <c r="J2454" s="2"/>
      <c r="K2454" s="2"/>
      <c r="L2454" s="2"/>
    </row>
    <row r="2455" spans="3:12" s="4" customFormat="1" ht="17.25" customHeight="1">
      <c r="C2455" s="2"/>
      <c r="D2455" s="2"/>
      <c r="E2455" s="2"/>
      <c r="F2455" s="2"/>
      <c r="G2455" s="2"/>
      <c r="H2455" s="2"/>
      <c r="I2455" s="2"/>
      <c r="J2455" s="2"/>
      <c r="K2455" s="2"/>
      <c r="L2455" s="2"/>
    </row>
    <row r="2456" spans="3:12" s="4" customFormat="1" ht="17.25" customHeight="1">
      <c r="C2456" s="2"/>
      <c r="D2456" s="2"/>
      <c r="E2456" s="2"/>
      <c r="F2456" s="2"/>
      <c r="G2456" s="2"/>
      <c r="H2456" s="2"/>
      <c r="I2456" s="2"/>
      <c r="J2456" s="2"/>
      <c r="K2456" s="2"/>
      <c r="L2456" s="2"/>
    </row>
    <row r="2457" spans="3:12" s="4" customFormat="1" ht="17.25" customHeight="1">
      <c r="C2457" s="2"/>
      <c r="D2457" s="2"/>
      <c r="E2457" s="2"/>
      <c r="F2457" s="2"/>
      <c r="G2457" s="2"/>
      <c r="H2457" s="2"/>
      <c r="I2457" s="2"/>
      <c r="J2457" s="2"/>
      <c r="K2457" s="2"/>
      <c r="L2457" s="2"/>
    </row>
    <row r="2458" spans="3:12" s="4" customFormat="1" ht="17.25" customHeight="1">
      <c r="C2458" s="2"/>
      <c r="D2458" s="2"/>
      <c r="E2458" s="2"/>
      <c r="F2458" s="2"/>
      <c r="G2458" s="2"/>
      <c r="H2458" s="2"/>
      <c r="I2458" s="2"/>
      <c r="J2458" s="2"/>
      <c r="K2458" s="2"/>
      <c r="L2458" s="2"/>
    </row>
    <row r="2459" spans="3:12" s="4" customFormat="1" ht="17.25" customHeight="1">
      <c r="C2459" s="2"/>
      <c r="D2459" s="2"/>
      <c r="E2459" s="2"/>
      <c r="F2459" s="2"/>
      <c r="G2459" s="2"/>
      <c r="H2459" s="2"/>
      <c r="I2459" s="2"/>
      <c r="J2459" s="2"/>
      <c r="K2459" s="2"/>
      <c r="L2459" s="2"/>
    </row>
    <row r="2460" spans="3:12" s="4" customFormat="1" ht="17.25" customHeight="1">
      <c r="C2460" s="2"/>
      <c r="D2460" s="2"/>
      <c r="E2460" s="2"/>
      <c r="F2460" s="2"/>
      <c r="G2460" s="2"/>
      <c r="H2460" s="2"/>
      <c r="I2460" s="2"/>
      <c r="J2460" s="2"/>
      <c r="K2460" s="2"/>
      <c r="L2460" s="2"/>
    </row>
    <row r="2461" spans="3:12" s="4" customFormat="1" ht="17.25" customHeight="1">
      <c r="C2461" s="2"/>
      <c r="D2461" s="2"/>
      <c r="E2461" s="2"/>
      <c r="F2461" s="2"/>
      <c r="G2461" s="2"/>
      <c r="H2461" s="2"/>
      <c r="I2461" s="2"/>
      <c r="J2461" s="2"/>
      <c r="K2461" s="2"/>
      <c r="L2461" s="2"/>
    </row>
    <row r="2462" spans="3:12" s="4" customFormat="1" ht="17.25" customHeight="1">
      <c r="C2462" s="2"/>
      <c r="D2462" s="2"/>
      <c r="E2462" s="2"/>
      <c r="F2462" s="2"/>
      <c r="G2462" s="2"/>
      <c r="H2462" s="2"/>
      <c r="I2462" s="2"/>
      <c r="J2462" s="2"/>
      <c r="K2462" s="2"/>
      <c r="L2462" s="2"/>
    </row>
    <row r="2463" spans="3:12" s="4" customFormat="1" ht="17.25" customHeight="1">
      <c r="C2463" s="2"/>
      <c r="D2463" s="2"/>
      <c r="E2463" s="2"/>
      <c r="F2463" s="2"/>
      <c r="G2463" s="2"/>
      <c r="H2463" s="2"/>
      <c r="I2463" s="2"/>
      <c r="J2463" s="2"/>
      <c r="K2463" s="2"/>
      <c r="L2463" s="2"/>
    </row>
    <row r="2464" spans="3:12" s="4" customFormat="1" ht="17.25" customHeight="1">
      <c r="C2464" s="2"/>
      <c r="D2464" s="2"/>
      <c r="E2464" s="2"/>
      <c r="F2464" s="2"/>
      <c r="G2464" s="2"/>
      <c r="H2464" s="2"/>
      <c r="I2464" s="2"/>
      <c r="J2464" s="2"/>
      <c r="K2464" s="2"/>
      <c r="L2464" s="2"/>
    </row>
    <row r="2465" spans="3:12" s="4" customFormat="1" ht="17.25" customHeight="1">
      <c r="C2465" s="2"/>
      <c r="D2465" s="2"/>
      <c r="E2465" s="2"/>
      <c r="F2465" s="2"/>
      <c r="G2465" s="2"/>
      <c r="H2465" s="2"/>
      <c r="I2465" s="2"/>
      <c r="J2465" s="2"/>
      <c r="K2465" s="2"/>
      <c r="L2465" s="2"/>
    </row>
    <row r="2466" spans="3:12" s="4" customFormat="1" ht="17.25" customHeight="1">
      <c r="C2466" s="2"/>
      <c r="D2466" s="2"/>
      <c r="E2466" s="2"/>
      <c r="F2466" s="2"/>
      <c r="G2466" s="2"/>
      <c r="H2466" s="2"/>
      <c r="I2466" s="2"/>
      <c r="J2466" s="2"/>
      <c r="K2466" s="2"/>
      <c r="L2466" s="2"/>
    </row>
    <row r="2467" spans="3:12" s="4" customFormat="1" ht="17.25" customHeight="1">
      <c r="C2467" s="2"/>
      <c r="D2467" s="2"/>
      <c r="E2467" s="2"/>
      <c r="F2467" s="2"/>
      <c r="G2467" s="2"/>
      <c r="H2467" s="2"/>
      <c r="I2467" s="2"/>
      <c r="J2467" s="2"/>
      <c r="K2467" s="2"/>
      <c r="L2467" s="2"/>
    </row>
    <row r="2468" spans="3:12" s="4" customFormat="1" ht="17.25" customHeight="1">
      <c r="C2468" s="2"/>
      <c r="D2468" s="2"/>
      <c r="E2468" s="2"/>
      <c r="F2468" s="2"/>
      <c r="G2468" s="2"/>
      <c r="H2468" s="2"/>
      <c r="I2468" s="2"/>
      <c r="J2468" s="2"/>
      <c r="K2468" s="2"/>
      <c r="L2468" s="2"/>
    </row>
    <row r="2469" spans="3:12" s="4" customFormat="1" ht="17.25" customHeight="1">
      <c r="C2469" s="2"/>
      <c r="D2469" s="2"/>
      <c r="E2469" s="2"/>
      <c r="F2469" s="2"/>
      <c r="G2469" s="2"/>
      <c r="H2469" s="2"/>
      <c r="I2469" s="2"/>
      <c r="J2469" s="2"/>
      <c r="K2469" s="2"/>
      <c r="L2469" s="2"/>
    </row>
    <row r="2470" spans="3:12" s="4" customFormat="1" ht="17.25" customHeight="1">
      <c r="C2470" s="2"/>
      <c r="D2470" s="2"/>
      <c r="E2470" s="2"/>
      <c r="F2470" s="2"/>
      <c r="G2470" s="2"/>
      <c r="H2470" s="2"/>
      <c r="I2470" s="2"/>
      <c r="J2470" s="2"/>
      <c r="K2470" s="2"/>
      <c r="L2470" s="2"/>
    </row>
    <row r="2471" spans="3:12" s="4" customFormat="1" ht="17.25" customHeight="1">
      <c r="C2471" s="2"/>
      <c r="D2471" s="2"/>
      <c r="E2471" s="2"/>
      <c r="F2471" s="2"/>
      <c r="G2471" s="2"/>
      <c r="H2471" s="2"/>
      <c r="I2471" s="2"/>
      <c r="J2471" s="2"/>
      <c r="K2471" s="2"/>
      <c r="L2471" s="2"/>
    </row>
    <row r="2472" spans="3:12" s="4" customFormat="1" ht="17.25" customHeight="1">
      <c r="C2472" s="2"/>
      <c r="D2472" s="2"/>
      <c r="E2472" s="2"/>
      <c r="F2472" s="2"/>
      <c r="G2472" s="2"/>
      <c r="H2472" s="2"/>
      <c r="I2472" s="2"/>
      <c r="J2472" s="2"/>
      <c r="K2472" s="2"/>
      <c r="L2472" s="2"/>
    </row>
    <row r="2473" spans="3:12" s="4" customFormat="1" ht="17.25" customHeight="1">
      <c r="C2473" s="2"/>
      <c r="D2473" s="2"/>
      <c r="E2473" s="2"/>
      <c r="F2473" s="2"/>
      <c r="G2473" s="2"/>
      <c r="H2473" s="2"/>
      <c r="I2473" s="2"/>
      <c r="J2473" s="2"/>
      <c r="K2473" s="2"/>
      <c r="L2473" s="2"/>
    </row>
    <row r="2474" spans="3:12" s="4" customFormat="1" ht="17.25" customHeight="1">
      <c r="C2474" s="2"/>
      <c r="D2474" s="2"/>
      <c r="E2474" s="2"/>
      <c r="F2474" s="2"/>
      <c r="G2474" s="2"/>
      <c r="H2474" s="2"/>
      <c r="I2474" s="2"/>
      <c r="J2474" s="2"/>
      <c r="K2474" s="2"/>
      <c r="L2474" s="2"/>
    </row>
    <row r="2475" spans="3:12" s="4" customFormat="1" ht="17.25" customHeight="1">
      <c r="C2475" s="2"/>
      <c r="D2475" s="2"/>
      <c r="E2475" s="2"/>
      <c r="F2475" s="2"/>
      <c r="G2475" s="2"/>
      <c r="H2475" s="2"/>
      <c r="I2475" s="2"/>
      <c r="J2475" s="2"/>
      <c r="K2475" s="2"/>
      <c r="L2475" s="2"/>
    </row>
    <row r="2476" spans="3:12" s="4" customFormat="1" ht="17.25" customHeight="1">
      <c r="C2476" s="2"/>
      <c r="D2476" s="2"/>
      <c r="E2476" s="2"/>
      <c r="F2476" s="2"/>
      <c r="G2476" s="2"/>
      <c r="H2476" s="2"/>
      <c r="I2476" s="2"/>
      <c r="J2476" s="2"/>
      <c r="K2476" s="2"/>
      <c r="L2476" s="2"/>
    </row>
    <row r="2477" spans="3:12" s="4" customFormat="1" ht="17.25" customHeight="1">
      <c r="C2477" s="2"/>
      <c r="D2477" s="2"/>
      <c r="E2477" s="2"/>
      <c r="F2477" s="2"/>
      <c r="G2477" s="2"/>
      <c r="H2477" s="2"/>
      <c r="I2477" s="2"/>
      <c r="J2477" s="2"/>
      <c r="K2477" s="2"/>
      <c r="L2477" s="2"/>
    </row>
    <row r="2478" spans="3:12" s="4" customFormat="1" ht="17.25" customHeight="1">
      <c r="C2478" s="2"/>
      <c r="D2478" s="2"/>
      <c r="E2478" s="2"/>
      <c r="F2478" s="2"/>
      <c r="G2478" s="2"/>
      <c r="H2478" s="2"/>
      <c r="I2478" s="2"/>
      <c r="J2478" s="2"/>
      <c r="K2478" s="2"/>
      <c r="L2478" s="2"/>
    </row>
    <row r="2479" spans="3:12" s="4" customFormat="1" ht="17.25" customHeight="1">
      <c r="C2479" s="2"/>
      <c r="D2479" s="2"/>
      <c r="E2479" s="2"/>
      <c r="F2479" s="2"/>
      <c r="G2479" s="2"/>
      <c r="H2479" s="2"/>
      <c r="I2479" s="2"/>
      <c r="J2479" s="2"/>
      <c r="K2479" s="2"/>
      <c r="L2479" s="2"/>
    </row>
    <row r="2480" spans="3:12" s="4" customFormat="1" ht="17.25" customHeight="1">
      <c r="C2480" s="2"/>
      <c r="D2480" s="2"/>
      <c r="E2480" s="2"/>
      <c r="F2480" s="2"/>
      <c r="G2480" s="2"/>
      <c r="H2480" s="2"/>
      <c r="I2480" s="2"/>
      <c r="J2480" s="2"/>
      <c r="K2480" s="2"/>
      <c r="L2480" s="2"/>
    </row>
    <row r="2481" spans="3:12" s="4" customFormat="1" ht="17.25" customHeight="1">
      <c r="C2481" s="2"/>
      <c r="D2481" s="2"/>
      <c r="E2481" s="2"/>
      <c r="F2481" s="2"/>
      <c r="G2481" s="2"/>
      <c r="H2481" s="2"/>
      <c r="I2481" s="2"/>
      <c r="J2481" s="2"/>
      <c r="K2481" s="2"/>
      <c r="L2481" s="2"/>
    </row>
    <row r="2482" spans="3:12" s="4" customFormat="1" ht="17.25" customHeight="1">
      <c r="C2482" s="2"/>
      <c r="D2482" s="2"/>
      <c r="E2482" s="2"/>
      <c r="F2482" s="2"/>
      <c r="G2482" s="2"/>
      <c r="H2482" s="2"/>
      <c r="I2482" s="2"/>
      <c r="J2482" s="2"/>
      <c r="K2482" s="2"/>
      <c r="L2482" s="2"/>
    </row>
    <row r="2483" spans="3:12" s="4" customFormat="1" ht="17.25" customHeight="1">
      <c r="C2483" s="2"/>
      <c r="D2483" s="2"/>
      <c r="E2483" s="2"/>
      <c r="F2483" s="2"/>
      <c r="G2483" s="2"/>
      <c r="H2483" s="2"/>
      <c r="I2483" s="2"/>
      <c r="J2483" s="2"/>
      <c r="K2483" s="2"/>
      <c r="L2483" s="2"/>
    </row>
    <row r="2484" spans="3:12" s="4" customFormat="1" ht="17.25" customHeight="1">
      <c r="C2484" s="2"/>
      <c r="D2484" s="2"/>
      <c r="E2484" s="2"/>
      <c r="F2484" s="2"/>
      <c r="G2484" s="2"/>
      <c r="H2484" s="2"/>
      <c r="I2484" s="2"/>
      <c r="J2484" s="2"/>
      <c r="K2484" s="2"/>
      <c r="L2484" s="2"/>
    </row>
    <row r="2485" spans="3:12" s="4" customFormat="1" ht="17.25" customHeight="1">
      <c r="C2485" s="2"/>
      <c r="D2485" s="2"/>
      <c r="E2485" s="2"/>
      <c r="F2485" s="2"/>
      <c r="G2485" s="2"/>
      <c r="H2485" s="2"/>
      <c r="I2485" s="2"/>
      <c r="J2485" s="2"/>
      <c r="K2485" s="2"/>
      <c r="L2485" s="2"/>
    </row>
    <row r="2486" spans="3:12" s="4" customFormat="1" ht="17.25" customHeight="1">
      <c r="C2486" s="2"/>
      <c r="D2486" s="2"/>
      <c r="E2486" s="2"/>
      <c r="F2486" s="2"/>
      <c r="G2486" s="2"/>
      <c r="H2486" s="2"/>
      <c r="I2486" s="2"/>
      <c r="J2486" s="2"/>
      <c r="K2486" s="2"/>
      <c r="L2486" s="2"/>
    </row>
    <row r="2487" spans="3:12" s="4" customFormat="1" ht="17.25" customHeight="1">
      <c r="C2487" s="2"/>
      <c r="D2487" s="2"/>
      <c r="E2487" s="2"/>
      <c r="F2487" s="2"/>
      <c r="G2487" s="2"/>
      <c r="H2487" s="2"/>
      <c r="I2487" s="2"/>
      <c r="J2487" s="2"/>
      <c r="K2487" s="2"/>
      <c r="L2487" s="2"/>
    </row>
    <row r="2488" spans="3:12" s="4" customFormat="1" ht="17.25" customHeight="1">
      <c r="C2488" s="2"/>
      <c r="D2488" s="2"/>
      <c r="E2488" s="2"/>
      <c r="F2488" s="2"/>
      <c r="G2488" s="2"/>
      <c r="H2488" s="2"/>
      <c r="I2488" s="2"/>
      <c r="J2488" s="2"/>
      <c r="K2488" s="2"/>
      <c r="L2488" s="2"/>
    </row>
    <row r="2489" spans="3:12" s="4" customFormat="1" ht="17.25" customHeight="1">
      <c r="C2489" s="2"/>
      <c r="D2489" s="2"/>
      <c r="E2489" s="2"/>
      <c r="F2489" s="2"/>
      <c r="G2489" s="2"/>
      <c r="H2489" s="2"/>
      <c r="I2489" s="2"/>
      <c r="J2489" s="2"/>
      <c r="K2489" s="2"/>
      <c r="L2489" s="2"/>
    </row>
    <row r="2490" spans="3:12" s="4" customFormat="1" ht="17.25" customHeight="1">
      <c r="C2490" s="2"/>
      <c r="D2490" s="2"/>
      <c r="E2490" s="2"/>
      <c r="F2490" s="2"/>
      <c r="G2490" s="2"/>
      <c r="H2490" s="2"/>
      <c r="I2490" s="2"/>
      <c r="J2490" s="2"/>
      <c r="K2490" s="2"/>
      <c r="L2490" s="2"/>
    </row>
    <row r="2491" spans="3:12" s="4" customFormat="1" ht="17.25" customHeight="1">
      <c r="C2491" s="2"/>
      <c r="D2491" s="2"/>
      <c r="E2491" s="2"/>
      <c r="F2491" s="2"/>
      <c r="G2491" s="2"/>
      <c r="H2491" s="2"/>
      <c r="I2491" s="2"/>
      <c r="J2491" s="2"/>
      <c r="K2491" s="2"/>
      <c r="L2491" s="2"/>
    </row>
    <row r="2492" spans="3:12" s="4" customFormat="1" ht="17.25" customHeight="1">
      <c r="C2492" s="2"/>
      <c r="D2492" s="2"/>
      <c r="E2492" s="2"/>
      <c r="F2492" s="2"/>
      <c r="G2492" s="2"/>
      <c r="H2492" s="2"/>
      <c r="I2492" s="2"/>
      <c r="J2492" s="2"/>
      <c r="K2492" s="2"/>
      <c r="L2492" s="2"/>
    </row>
    <row r="2493" spans="3:12" s="4" customFormat="1" ht="17.25" customHeight="1">
      <c r="C2493" s="2"/>
      <c r="D2493" s="2"/>
      <c r="E2493" s="2"/>
      <c r="F2493" s="2"/>
      <c r="G2493" s="2"/>
      <c r="H2493" s="2"/>
      <c r="I2493" s="2"/>
      <c r="J2493" s="2"/>
      <c r="K2493" s="2"/>
      <c r="L2493" s="2"/>
    </row>
    <row r="2494" spans="3:12" s="4" customFormat="1" ht="17.25" customHeight="1">
      <c r="C2494" s="2"/>
      <c r="D2494" s="2"/>
      <c r="E2494" s="2"/>
      <c r="F2494" s="2"/>
      <c r="G2494" s="2"/>
      <c r="H2494" s="2"/>
      <c r="I2494" s="2"/>
      <c r="J2494" s="2"/>
      <c r="K2494" s="2"/>
      <c r="L2494" s="2"/>
    </row>
    <row r="2495" spans="3:12" s="4" customFormat="1" ht="17.25" customHeight="1">
      <c r="C2495" s="2"/>
      <c r="D2495" s="2"/>
      <c r="E2495" s="2"/>
      <c r="F2495" s="2"/>
      <c r="G2495" s="2"/>
      <c r="H2495" s="2"/>
      <c r="I2495" s="2"/>
      <c r="J2495" s="2"/>
      <c r="K2495" s="2"/>
      <c r="L2495" s="2"/>
    </row>
    <row r="2496" spans="3:12" s="4" customFormat="1" ht="17.25" customHeight="1">
      <c r="C2496" s="2"/>
      <c r="D2496" s="2"/>
      <c r="E2496" s="2"/>
      <c r="F2496" s="2"/>
      <c r="G2496" s="2"/>
      <c r="H2496" s="2"/>
      <c r="I2496" s="2"/>
      <c r="J2496" s="2"/>
      <c r="K2496" s="2"/>
      <c r="L2496" s="2"/>
    </row>
    <row r="2497" spans="3:12" s="4" customFormat="1" ht="17.25" customHeight="1">
      <c r="C2497" s="2"/>
      <c r="D2497" s="2"/>
      <c r="E2497" s="2"/>
      <c r="F2497" s="2"/>
      <c r="G2497" s="2"/>
      <c r="H2497" s="2"/>
      <c r="I2497" s="2"/>
      <c r="J2497" s="2"/>
      <c r="K2497" s="2"/>
      <c r="L2497" s="2"/>
    </row>
    <row r="2498" spans="3:12" s="4" customFormat="1" ht="17.25" customHeight="1">
      <c r="C2498" s="2"/>
      <c r="D2498" s="2"/>
      <c r="E2498" s="2"/>
      <c r="F2498" s="2"/>
      <c r="G2498" s="2"/>
      <c r="H2498" s="2"/>
      <c r="I2498" s="2"/>
      <c r="J2498" s="2"/>
      <c r="K2498" s="2"/>
      <c r="L2498" s="2"/>
    </row>
    <row r="2499" spans="3:12" s="4" customFormat="1" ht="17.25" customHeight="1">
      <c r="C2499" s="2"/>
      <c r="D2499" s="2"/>
      <c r="E2499" s="2"/>
      <c r="F2499" s="2"/>
      <c r="G2499" s="2"/>
      <c r="H2499" s="2"/>
      <c r="I2499" s="2"/>
      <c r="J2499" s="2"/>
      <c r="K2499" s="2"/>
      <c r="L2499" s="2"/>
    </row>
    <row r="2500" spans="3:12" s="4" customFormat="1" ht="17.25" customHeight="1">
      <c r="C2500" s="2"/>
      <c r="D2500" s="2"/>
      <c r="E2500" s="2"/>
      <c r="F2500" s="2"/>
      <c r="G2500" s="2"/>
      <c r="H2500" s="2"/>
      <c r="I2500" s="2"/>
      <c r="J2500" s="2"/>
      <c r="K2500" s="2"/>
      <c r="L2500" s="2"/>
    </row>
    <row r="2501" spans="3:12" s="4" customFormat="1" ht="17.25" customHeight="1">
      <c r="C2501" s="2"/>
      <c r="D2501" s="2"/>
      <c r="E2501" s="2"/>
      <c r="F2501" s="2"/>
      <c r="G2501" s="2"/>
      <c r="H2501" s="2"/>
      <c r="I2501" s="2"/>
      <c r="J2501" s="2"/>
      <c r="K2501" s="2"/>
      <c r="L2501" s="2"/>
    </row>
    <row r="2502" spans="3:12" s="4" customFormat="1" ht="17.25" customHeight="1">
      <c r="C2502" s="2"/>
      <c r="D2502" s="2"/>
      <c r="E2502" s="2"/>
      <c r="F2502" s="2"/>
      <c r="G2502" s="2"/>
      <c r="H2502" s="2"/>
      <c r="I2502" s="2"/>
      <c r="J2502" s="2"/>
      <c r="K2502" s="2"/>
      <c r="L2502" s="2"/>
    </row>
    <row r="2503" spans="3:12" s="4" customFormat="1" ht="17.25" customHeight="1">
      <c r="C2503" s="2"/>
      <c r="D2503" s="2"/>
      <c r="E2503" s="2"/>
      <c r="F2503" s="2"/>
      <c r="G2503" s="2"/>
      <c r="H2503" s="2"/>
      <c r="I2503" s="2"/>
      <c r="J2503" s="2"/>
      <c r="K2503" s="2"/>
      <c r="L2503" s="2"/>
    </row>
    <row r="2504" spans="3:12" s="4" customFormat="1" ht="17.25" customHeight="1">
      <c r="C2504" s="2"/>
      <c r="D2504" s="2"/>
      <c r="E2504" s="2"/>
      <c r="F2504" s="2"/>
      <c r="G2504" s="2"/>
      <c r="H2504" s="2"/>
      <c r="I2504" s="2"/>
      <c r="J2504" s="2"/>
      <c r="K2504" s="2"/>
      <c r="L2504" s="2"/>
    </row>
    <row r="2505" spans="3:12" s="4" customFormat="1" ht="17.25" customHeight="1">
      <c r="C2505" s="2"/>
      <c r="D2505" s="2"/>
      <c r="E2505" s="2"/>
      <c r="F2505" s="2"/>
      <c r="G2505" s="2"/>
      <c r="H2505" s="2"/>
      <c r="I2505" s="2"/>
      <c r="J2505" s="2"/>
      <c r="K2505" s="2"/>
      <c r="L2505" s="2"/>
    </row>
    <row r="2506" spans="3:12" s="4" customFormat="1" ht="17.25" customHeight="1">
      <c r="C2506" s="2"/>
      <c r="D2506" s="2"/>
      <c r="E2506" s="2"/>
      <c r="F2506" s="2"/>
      <c r="G2506" s="2"/>
      <c r="H2506" s="2"/>
      <c r="I2506" s="2"/>
      <c r="J2506" s="2"/>
      <c r="K2506" s="2"/>
      <c r="L2506" s="2"/>
    </row>
    <row r="2507" spans="3:12" s="4" customFormat="1" ht="17.25" customHeight="1">
      <c r="C2507" s="2"/>
      <c r="D2507" s="2"/>
      <c r="E2507" s="2"/>
      <c r="F2507" s="2"/>
      <c r="G2507" s="2"/>
      <c r="H2507" s="2"/>
      <c r="I2507" s="2"/>
      <c r="J2507" s="2"/>
      <c r="K2507" s="2"/>
      <c r="L2507" s="2"/>
    </row>
    <row r="2508" spans="3:12" s="4" customFormat="1" ht="17.25" customHeight="1">
      <c r="C2508" s="2"/>
      <c r="D2508" s="2"/>
      <c r="E2508" s="2"/>
      <c r="F2508" s="2"/>
      <c r="G2508" s="2"/>
      <c r="H2508" s="2"/>
      <c r="I2508" s="2"/>
      <c r="J2508" s="2"/>
      <c r="K2508" s="2"/>
      <c r="L2508" s="2"/>
    </row>
    <row r="2509" spans="3:12" s="4" customFormat="1" ht="17.25" customHeight="1">
      <c r="C2509" s="2"/>
      <c r="D2509" s="2"/>
      <c r="E2509" s="2"/>
      <c r="F2509" s="2"/>
      <c r="G2509" s="2"/>
      <c r="H2509" s="2"/>
      <c r="I2509" s="2"/>
      <c r="J2509" s="2"/>
      <c r="K2509" s="2"/>
      <c r="L2509" s="2"/>
    </row>
    <row r="2510" spans="3:12" s="4" customFormat="1" ht="17.25" customHeight="1">
      <c r="C2510" s="2"/>
      <c r="D2510" s="2"/>
      <c r="E2510" s="2"/>
      <c r="F2510" s="2"/>
      <c r="G2510" s="2"/>
      <c r="H2510" s="2"/>
      <c r="I2510" s="2"/>
      <c r="J2510" s="2"/>
      <c r="K2510" s="2"/>
      <c r="L2510" s="2"/>
    </row>
    <row r="2511" spans="3:12" s="4" customFormat="1" ht="17.25" customHeight="1">
      <c r="C2511" s="2"/>
      <c r="D2511" s="2"/>
      <c r="E2511" s="2"/>
      <c r="F2511" s="2"/>
      <c r="G2511" s="2"/>
      <c r="H2511" s="2"/>
      <c r="I2511" s="2"/>
      <c r="J2511" s="2"/>
      <c r="K2511" s="2"/>
      <c r="L2511" s="2"/>
    </row>
    <row r="2512" spans="3:12" s="4" customFormat="1" ht="17.25" customHeight="1">
      <c r="C2512" s="2"/>
      <c r="D2512" s="2"/>
      <c r="E2512" s="2"/>
      <c r="F2512" s="2"/>
      <c r="G2512" s="2"/>
      <c r="H2512" s="2"/>
      <c r="I2512" s="2"/>
      <c r="J2512" s="2"/>
      <c r="K2512" s="2"/>
      <c r="L2512" s="2"/>
    </row>
    <row r="2513" spans="3:12" s="4" customFormat="1" ht="17.25" customHeight="1">
      <c r="C2513" s="2"/>
      <c r="D2513" s="2"/>
      <c r="E2513" s="2"/>
      <c r="F2513" s="2"/>
      <c r="G2513" s="2"/>
      <c r="H2513" s="2"/>
      <c r="I2513" s="2"/>
      <c r="J2513" s="2"/>
      <c r="K2513" s="2"/>
      <c r="L2513" s="2"/>
    </row>
    <row r="2514" spans="3:12" s="4" customFormat="1" ht="17.25" customHeight="1">
      <c r="C2514" s="2"/>
      <c r="D2514" s="2"/>
      <c r="E2514" s="2"/>
      <c r="F2514" s="2"/>
      <c r="G2514" s="2"/>
      <c r="H2514" s="2"/>
      <c r="I2514" s="2"/>
      <c r="J2514" s="2"/>
      <c r="K2514" s="2"/>
      <c r="L2514" s="2"/>
    </row>
    <row r="2515" spans="3:12" s="4" customFormat="1" ht="17.25" customHeight="1">
      <c r="C2515" s="2"/>
      <c r="D2515" s="2"/>
      <c r="E2515" s="2"/>
      <c r="F2515" s="2"/>
      <c r="G2515" s="2"/>
      <c r="H2515" s="2"/>
      <c r="I2515" s="2"/>
      <c r="J2515" s="2"/>
      <c r="K2515" s="2"/>
      <c r="L2515" s="2"/>
    </row>
    <row r="2516" spans="3:12" s="4" customFormat="1" ht="17.25" customHeight="1">
      <c r="C2516" s="2"/>
      <c r="D2516" s="2"/>
      <c r="E2516" s="2"/>
      <c r="F2516" s="2"/>
      <c r="G2516" s="2"/>
      <c r="H2516" s="2"/>
      <c r="I2516" s="2"/>
      <c r="J2516" s="2"/>
      <c r="K2516" s="2"/>
      <c r="L2516" s="2"/>
    </row>
    <row r="2517" spans="3:12" s="4" customFormat="1" ht="17.25" customHeight="1">
      <c r="C2517" s="2"/>
      <c r="D2517" s="2"/>
      <c r="E2517" s="2"/>
      <c r="F2517" s="2"/>
      <c r="G2517" s="2"/>
      <c r="H2517" s="2"/>
      <c r="I2517" s="2"/>
      <c r="J2517" s="2"/>
      <c r="K2517" s="2"/>
      <c r="L2517" s="2"/>
    </row>
    <row r="2518" spans="3:12" s="4" customFormat="1" ht="17.25" customHeight="1">
      <c r="C2518" s="2"/>
      <c r="D2518" s="2"/>
      <c r="E2518" s="2"/>
      <c r="F2518" s="2"/>
      <c r="G2518" s="2"/>
      <c r="H2518" s="2"/>
      <c r="I2518" s="2"/>
      <c r="J2518" s="2"/>
      <c r="K2518" s="2"/>
      <c r="L2518" s="2"/>
    </row>
    <row r="2519" spans="3:12" s="4" customFormat="1" ht="17.25" customHeight="1">
      <c r="C2519" s="2"/>
      <c r="D2519" s="2"/>
      <c r="E2519" s="2"/>
      <c r="F2519" s="2"/>
      <c r="G2519" s="2"/>
      <c r="H2519" s="2"/>
      <c r="I2519" s="2"/>
      <c r="J2519" s="2"/>
      <c r="K2519" s="2"/>
      <c r="L2519" s="2"/>
    </row>
    <row r="2520" spans="3:12" s="4" customFormat="1" ht="17.25" customHeight="1">
      <c r="C2520" s="2"/>
      <c r="D2520" s="2"/>
      <c r="E2520" s="2"/>
      <c r="F2520" s="2"/>
      <c r="G2520" s="2"/>
      <c r="H2520" s="2"/>
      <c r="I2520" s="2"/>
      <c r="J2520" s="2"/>
      <c r="K2520" s="2"/>
      <c r="L2520" s="2"/>
    </row>
    <row r="2521" spans="3:12" s="4" customFormat="1" ht="17.25" customHeight="1">
      <c r="C2521" s="2"/>
      <c r="D2521" s="2"/>
      <c r="E2521" s="2"/>
      <c r="F2521" s="2"/>
      <c r="G2521" s="2"/>
      <c r="H2521" s="2"/>
      <c r="I2521" s="2"/>
      <c r="J2521" s="2"/>
      <c r="K2521" s="2"/>
      <c r="L2521" s="2"/>
    </row>
    <row r="2522" spans="3:12" s="4" customFormat="1" ht="17.25" customHeight="1">
      <c r="C2522" s="2"/>
      <c r="D2522" s="2"/>
      <c r="E2522" s="2"/>
      <c r="F2522" s="2"/>
      <c r="G2522" s="2"/>
      <c r="H2522" s="2"/>
      <c r="I2522" s="2"/>
      <c r="J2522" s="2"/>
      <c r="K2522" s="2"/>
      <c r="L2522" s="2"/>
    </row>
    <row r="2523" spans="3:12" s="4" customFormat="1" ht="17.25" customHeight="1">
      <c r="C2523" s="2"/>
      <c r="D2523" s="2"/>
      <c r="E2523" s="2"/>
      <c r="F2523" s="2"/>
      <c r="G2523" s="2"/>
      <c r="H2523" s="2"/>
      <c r="I2523" s="2"/>
      <c r="J2523" s="2"/>
      <c r="K2523" s="2"/>
      <c r="L2523" s="2"/>
    </row>
    <row r="2524" spans="3:12" s="4" customFormat="1" ht="17.25" customHeight="1">
      <c r="C2524" s="2"/>
      <c r="D2524" s="2"/>
      <c r="E2524" s="2"/>
      <c r="F2524" s="2"/>
      <c r="G2524" s="2"/>
      <c r="H2524" s="2"/>
      <c r="I2524" s="2"/>
      <c r="J2524" s="2"/>
      <c r="K2524" s="2"/>
      <c r="L2524" s="2"/>
    </row>
    <row r="2525" spans="3:12" s="4" customFormat="1" ht="17.25" customHeight="1">
      <c r="C2525" s="2"/>
      <c r="D2525" s="2"/>
      <c r="E2525" s="2"/>
      <c r="F2525" s="2"/>
      <c r="G2525" s="2"/>
      <c r="H2525" s="2"/>
      <c r="I2525" s="2"/>
      <c r="J2525" s="2"/>
      <c r="K2525" s="2"/>
      <c r="L2525" s="2"/>
    </row>
    <row r="2526" spans="3:12" s="4" customFormat="1" ht="17.25" customHeight="1">
      <c r="C2526" s="2"/>
      <c r="D2526" s="2"/>
      <c r="E2526" s="2"/>
      <c r="F2526" s="2"/>
      <c r="G2526" s="2"/>
      <c r="H2526" s="2"/>
      <c r="I2526" s="2"/>
      <c r="J2526" s="2"/>
      <c r="K2526" s="2"/>
      <c r="L2526" s="2"/>
    </row>
    <row r="2527" spans="3:12" s="4" customFormat="1" ht="17.25" customHeight="1">
      <c r="C2527" s="2"/>
      <c r="D2527" s="2"/>
      <c r="E2527" s="2"/>
      <c r="F2527" s="2"/>
      <c r="G2527" s="2"/>
      <c r="H2527" s="2"/>
      <c r="I2527" s="2"/>
      <c r="J2527" s="2"/>
      <c r="K2527" s="2"/>
      <c r="L2527" s="2"/>
    </row>
    <row r="2528" spans="3:12" s="4" customFormat="1" ht="17.25" customHeight="1">
      <c r="C2528" s="2"/>
      <c r="D2528" s="2"/>
      <c r="E2528" s="2"/>
      <c r="F2528" s="2"/>
      <c r="G2528" s="2"/>
      <c r="H2528" s="2"/>
      <c r="I2528" s="2"/>
      <c r="J2528" s="2"/>
      <c r="K2528" s="2"/>
      <c r="L2528" s="2"/>
    </row>
    <row r="2529" spans="3:12" s="4" customFormat="1" ht="17.25" customHeight="1">
      <c r="C2529" s="2"/>
      <c r="D2529" s="2"/>
      <c r="E2529" s="2"/>
      <c r="F2529" s="2"/>
      <c r="G2529" s="2"/>
      <c r="H2529" s="2"/>
      <c r="I2529" s="2"/>
      <c r="J2529" s="2"/>
      <c r="K2529" s="2"/>
      <c r="L2529" s="2"/>
    </row>
    <row r="2530" spans="3:12" s="4" customFormat="1" ht="17.25" customHeight="1">
      <c r="C2530" s="2"/>
      <c r="D2530" s="2"/>
      <c r="E2530" s="2"/>
      <c r="F2530" s="2"/>
      <c r="G2530" s="2"/>
      <c r="H2530" s="2"/>
      <c r="I2530" s="2"/>
      <c r="J2530" s="2"/>
      <c r="K2530" s="2"/>
      <c r="L2530" s="2"/>
    </row>
    <row r="2531" spans="3:12" s="4" customFormat="1" ht="17.25" customHeight="1">
      <c r="C2531" s="2"/>
      <c r="D2531" s="2"/>
      <c r="E2531" s="2"/>
      <c r="F2531" s="2"/>
      <c r="G2531" s="2"/>
      <c r="H2531" s="2"/>
      <c r="I2531" s="2"/>
      <c r="J2531" s="2"/>
      <c r="K2531" s="2"/>
      <c r="L2531" s="2"/>
    </row>
    <row r="2532" spans="3:12" s="4" customFormat="1" ht="17.25" customHeight="1">
      <c r="C2532" s="2"/>
      <c r="D2532" s="2"/>
      <c r="E2532" s="2"/>
      <c r="F2532" s="2"/>
      <c r="G2532" s="2"/>
      <c r="H2532" s="2"/>
      <c r="I2532" s="2"/>
      <c r="J2532" s="2"/>
      <c r="K2532" s="2"/>
      <c r="L2532" s="2"/>
    </row>
    <row r="2533" spans="3:12" s="4" customFormat="1" ht="17.25" customHeight="1">
      <c r="C2533" s="2"/>
      <c r="D2533" s="2"/>
      <c r="E2533" s="2"/>
      <c r="F2533" s="2"/>
      <c r="G2533" s="2"/>
      <c r="H2533" s="2"/>
      <c r="I2533" s="2"/>
      <c r="J2533" s="2"/>
      <c r="K2533" s="2"/>
      <c r="L2533" s="2"/>
    </row>
    <row r="2534" spans="3:12" s="4" customFormat="1" ht="17.25" customHeight="1">
      <c r="C2534" s="2"/>
      <c r="D2534" s="2"/>
      <c r="E2534" s="2"/>
      <c r="F2534" s="2"/>
      <c r="G2534" s="2"/>
      <c r="H2534" s="2"/>
      <c r="I2534" s="2"/>
      <c r="J2534" s="2"/>
      <c r="K2534" s="2"/>
      <c r="L2534" s="2"/>
    </row>
    <row r="2535" spans="3:12" s="4" customFormat="1" ht="17.25" customHeight="1">
      <c r="C2535" s="2"/>
      <c r="D2535" s="2"/>
      <c r="E2535" s="2"/>
      <c r="F2535" s="2"/>
      <c r="G2535" s="2"/>
      <c r="H2535" s="2"/>
      <c r="I2535" s="2"/>
      <c r="J2535" s="2"/>
      <c r="K2535" s="2"/>
      <c r="L2535" s="2"/>
    </row>
    <row r="2536" spans="3:12" s="4" customFormat="1" ht="17.25" customHeight="1">
      <c r="C2536" s="2"/>
      <c r="D2536" s="2"/>
      <c r="E2536" s="2"/>
      <c r="F2536" s="2"/>
      <c r="G2536" s="2"/>
      <c r="H2536" s="2"/>
      <c r="I2536" s="2"/>
      <c r="J2536" s="2"/>
      <c r="K2536" s="2"/>
      <c r="L2536" s="2"/>
    </row>
    <row r="2537" spans="3:12" s="4" customFormat="1" ht="17.25" customHeight="1">
      <c r="C2537" s="2"/>
      <c r="D2537" s="2"/>
      <c r="E2537" s="2"/>
      <c r="F2537" s="2"/>
      <c r="G2537" s="2"/>
      <c r="H2537" s="2"/>
      <c r="I2537" s="2"/>
      <c r="J2537" s="2"/>
      <c r="K2537" s="2"/>
      <c r="L2537" s="2"/>
    </row>
    <row r="2538" spans="3:12" s="4" customFormat="1" ht="17.25" customHeight="1">
      <c r="C2538" s="2"/>
      <c r="D2538" s="2"/>
      <c r="E2538" s="2"/>
      <c r="F2538" s="2"/>
      <c r="G2538" s="2"/>
      <c r="H2538" s="2"/>
      <c r="I2538" s="2"/>
      <c r="J2538" s="2"/>
      <c r="K2538" s="2"/>
      <c r="L2538" s="2"/>
    </row>
    <row r="2539" spans="3:12" s="4" customFormat="1" ht="17.25" customHeight="1">
      <c r="C2539" s="2"/>
      <c r="D2539" s="2"/>
      <c r="E2539" s="2"/>
      <c r="F2539" s="2"/>
      <c r="G2539" s="2"/>
      <c r="H2539" s="2"/>
      <c r="I2539" s="2"/>
      <c r="J2539" s="2"/>
      <c r="K2539" s="2"/>
      <c r="L2539" s="2"/>
    </row>
    <row r="2540" spans="3:12" s="4" customFormat="1" ht="17.25" customHeight="1">
      <c r="C2540" s="2"/>
      <c r="D2540" s="2"/>
      <c r="E2540" s="2"/>
      <c r="F2540" s="2"/>
      <c r="G2540" s="2"/>
      <c r="H2540" s="2"/>
      <c r="I2540" s="2"/>
      <c r="J2540" s="2"/>
      <c r="K2540" s="2"/>
      <c r="L2540" s="2"/>
    </row>
    <row r="2541" spans="3:12" s="4" customFormat="1" ht="17.25" customHeight="1">
      <c r="C2541" s="2"/>
      <c r="D2541" s="2"/>
      <c r="E2541" s="2"/>
      <c r="F2541" s="2"/>
      <c r="G2541" s="2"/>
      <c r="H2541" s="2"/>
      <c r="I2541" s="2"/>
      <c r="J2541" s="2"/>
      <c r="K2541" s="2"/>
      <c r="L2541" s="2"/>
    </row>
    <row r="2542" spans="3:12" s="4" customFormat="1" ht="17.25" customHeight="1">
      <c r="C2542" s="2"/>
      <c r="D2542" s="2"/>
      <c r="E2542" s="2"/>
      <c r="F2542" s="2"/>
      <c r="G2542" s="2"/>
      <c r="H2542" s="2"/>
      <c r="I2542" s="2"/>
      <c r="J2542" s="2"/>
      <c r="K2542" s="2"/>
      <c r="L2542" s="2"/>
    </row>
    <row r="2543" spans="3:12" s="4" customFormat="1" ht="17.25" customHeight="1">
      <c r="C2543" s="2"/>
      <c r="D2543" s="2"/>
      <c r="E2543" s="2"/>
      <c r="F2543" s="2"/>
      <c r="G2543" s="2"/>
      <c r="H2543" s="2"/>
      <c r="I2543" s="2"/>
      <c r="J2543" s="2"/>
      <c r="K2543" s="2"/>
      <c r="L2543" s="2"/>
    </row>
    <row r="2544" spans="3:12" s="4" customFormat="1" ht="17.25" customHeight="1">
      <c r="C2544" s="2"/>
      <c r="D2544" s="2"/>
      <c r="E2544" s="2"/>
      <c r="F2544" s="2"/>
      <c r="G2544" s="2"/>
      <c r="H2544" s="2"/>
      <c r="I2544" s="2"/>
      <c r="J2544" s="2"/>
      <c r="K2544" s="2"/>
      <c r="L2544" s="2"/>
    </row>
    <row r="2545" spans="3:12" s="4" customFormat="1" ht="17.25" customHeight="1">
      <c r="C2545" s="2"/>
      <c r="D2545" s="2"/>
      <c r="E2545" s="2"/>
      <c r="F2545" s="2"/>
      <c r="G2545" s="2"/>
      <c r="H2545" s="2"/>
      <c r="I2545" s="2"/>
      <c r="J2545" s="2"/>
      <c r="K2545" s="2"/>
      <c r="L2545" s="2"/>
    </row>
    <row r="2546" spans="3:12" s="4" customFormat="1" ht="17.25" customHeight="1">
      <c r="C2546" s="2"/>
      <c r="D2546" s="2"/>
      <c r="E2546" s="2"/>
      <c r="F2546" s="2"/>
      <c r="G2546" s="2"/>
      <c r="H2546" s="2"/>
      <c r="I2546" s="2"/>
      <c r="J2546" s="2"/>
      <c r="K2546" s="2"/>
      <c r="L2546" s="2"/>
    </row>
    <row r="2547" spans="3:12" s="4" customFormat="1" ht="17.25" customHeight="1">
      <c r="C2547" s="2"/>
      <c r="D2547" s="2"/>
      <c r="E2547" s="2"/>
      <c r="F2547" s="2"/>
      <c r="G2547" s="2"/>
      <c r="H2547" s="2"/>
      <c r="I2547" s="2"/>
      <c r="J2547" s="2"/>
      <c r="K2547" s="2"/>
      <c r="L2547" s="2"/>
    </row>
    <row r="2548" spans="3:12" s="4" customFormat="1" ht="17.25" customHeight="1">
      <c r="C2548" s="2"/>
      <c r="D2548" s="2"/>
      <c r="E2548" s="2"/>
      <c r="F2548" s="2"/>
      <c r="G2548" s="2"/>
      <c r="H2548" s="2"/>
      <c r="I2548" s="2"/>
      <c r="J2548" s="2"/>
      <c r="K2548" s="2"/>
      <c r="L2548" s="2"/>
    </row>
    <row r="2549" spans="3:12" s="4" customFormat="1" ht="17.25" customHeight="1">
      <c r="C2549" s="2"/>
      <c r="D2549" s="2"/>
      <c r="E2549" s="2"/>
      <c r="F2549" s="2"/>
      <c r="G2549" s="2"/>
      <c r="H2549" s="2"/>
      <c r="I2549" s="2"/>
      <c r="J2549" s="2"/>
      <c r="K2549" s="2"/>
      <c r="L2549" s="2"/>
    </row>
    <row r="2550" spans="3:12" s="4" customFormat="1" ht="17.25" customHeight="1">
      <c r="C2550" s="2"/>
      <c r="D2550" s="2"/>
      <c r="E2550" s="2"/>
      <c r="F2550" s="2"/>
      <c r="G2550" s="2"/>
      <c r="H2550" s="2"/>
      <c r="I2550" s="2"/>
      <c r="J2550" s="2"/>
      <c r="K2550" s="2"/>
      <c r="L2550" s="2"/>
    </row>
    <row r="2551" spans="3:12" s="4" customFormat="1" ht="17.25" customHeight="1">
      <c r="C2551" s="2"/>
      <c r="D2551" s="2"/>
      <c r="E2551" s="2"/>
      <c r="F2551" s="2"/>
      <c r="G2551" s="2"/>
      <c r="H2551" s="2"/>
      <c r="I2551" s="2"/>
      <c r="J2551" s="2"/>
      <c r="K2551" s="2"/>
      <c r="L2551" s="2"/>
    </row>
    <row r="2552" spans="3:12" s="4" customFormat="1" ht="17.25" customHeight="1">
      <c r="C2552" s="2"/>
      <c r="D2552" s="2"/>
      <c r="E2552" s="2"/>
      <c r="F2552" s="2"/>
      <c r="G2552" s="2"/>
      <c r="H2552" s="2"/>
      <c r="I2552" s="2"/>
      <c r="J2552" s="2"/>
      <c r="K2552" s="2"/>
      <c r="L2552" s="2"/>
    </row>
    <row r="2553" spans="3:12" s="4" customFormat="1" ht="17.25" customHeight="1">
      <c r="C2553" s="2"/>
      <c r="D2553" s="2"/>
      <c r="E2553" s="2"/>
      <c r="F2553" s="2"/>
      <c r="G2553" s="2"/>
      <c r="H2553" s="2"/>
      <c r="I2553" s="2"/>
      <c r="J2553" s="2"/>
      <c r="K2553" s="2"/>
      <c r="L2553" s="2"/>
    </row>
    <row r="2554" spans="3:12" s="4" customFormat="1" ht="17.25" customHeight="1">
      <c r="C2554" s="2"/>
      <c r="D2554" s="2"/>
      <c r="E2554" s="2"/>
      <c r="F2554" s="2"/>
      <c r="G2554" s="2"/>
      <c r="H2554" s="2"/>
      <c r="I2554" s="2"/>
      <c r="J2554" s="2"/>
      <c r="K2554" s="2"/>
      <c r="L2554" s="2"/>
    </row>
    <row r="2555" spans="3:12" s="4" customFormat="1" ht="17.25" customHeight="1">
      <c r="C2555" s="2"/>
      <c r="D2555" s="2"/>
      <c r="E2555" s="2"/>
      <c r="F2555" s="2"/>
      <c r="G2555" s="2"/>
      <c r="H2555" s="2"/>
      <c r="I2555" s="2"/>
      <c r="J2555" s="2"/>
      <c r="K2555" s="2"/>
      <c r="L2555" s="2"/>
    </row>
    <row r="2556" spans="3:12" s="4" customFormat="1" ht="17.25" customHeight="1">
      <c r="C2556" s="2"/>
      <c r="D2556" s="2"/>
      <c r="E2556" s="2"/>
      <c r="F2556" s="2"/>
      <c r="G2556" s="2"/>
      <c r="H2556" s="2"/>
      <c r="I2556" s="2"/>
      <c r="J2556" s="2"/>
      <c r="K2556" s="2"/>
      <c r="L2556" s="2"/>
    </row>
    <row r="2557" spans="3:12" s="4" customFormat="1" ht="17.25" customHeight="1">
      <c r="C2557" s="2"/>
      <c r="D2557" s="2"/>
      <c r="E2557" s="2"/>
      <c r="F2557" s="2"/>
      <c r="G2557" s="2"/>
      <c r="H2557" s="2"/>
      <c r="I2557" s="2"/>
      <c r="J2557" s="2"/>
      <c r="K2557" s="2"/>
      <c r="L2557" s="2"/>
    </row>
    <row r="2558" spans="3:12" s="4" customFormat="1" ht="17.25" customHeight="1">
      <c r="C2558" s="2"/>
      <c r="D2558" s="2"/>
      <c r="E2558" s="2"/>
      <c r="F2558" s="2"/>
      <c r="G2558" s="2"/>
      <c r="H2558" s="2"/>
      <c r="I2558" s="2"/>
      <c r="J2558" s="2"/>
      <c r="K2558" s="2"/>
      <c r="L2558" s="2"/>
    </row>
    <row r="2559" spans="3:12" s="4" customFormat="1" ht="17.25" customHeight="1">
      <c r="C2559" s="2"/>
      <c r="D2559" s="2"/>
      <c r="E2559" s="2"/>
      <c r="F2559" s="2"/>
      <c r="G2559" s="2"/>
      <c r="H2559" s="2"/>
      <c r="I2559" s="2"/>
      <c r="J2559" s="2"/>
      <c r="K2559" s="2"/>
      <c r="L2559" s="2"/>
    </row>
    <row r="2560" spans="3:12" s="4" customFormat="1" ht="17.25" customHeight="1">
      <c r="C2560" s="2"/>
      <c r="D2560" s="2"/>
      <c r="E2560" s="2"/>
      <c r="F2560" s="2"/>
      <c r="G2560" s="2"/>
      <c r="H2560" s="2"/>
      <c r="I2560" s="2"/>
      <c r="J2560" s="2"/>
      <c r="K2560" s="2"/>
      <c r="L2560" s="2"/>
    </row>
    <row r="2561" spans="3:12" s="4" customFormat="1" ht="17.25" customHeight="1">
      <c r="C2561" s="2"/>
      <c r="D2561" s="2"/>
      <c r="E2561" s="2"/>
      <c r="F2561" s="2"/>
      <c r="G2561" s="2"/>
      <c r="H2561" s="2"/>
      <c r="I2561" s="2"/>
      <c r="J2561" s="2"/>
      <c r="K2561" s="2"/>
      <c r="L2561" s="2"/>
    </row>
    <row r="2562" spans="3:12" s="4" customFormat="1" ht="17.25" customHeight="1">
      <c r="C2562" s="2"/>
      <c r="D2562" s="2"/>
      <c r="E2562" s="2"/>
      <c r="F2562" s="2"/>
      <c r="G2562" s="2"/>
      <c r="H2562" s="2"/>
      <c r="I2562" s="2"/>
      <c r="J2562" s="2"/>
      <c r="K2562" s="2"/>
      <c r="L2562" s="2"/>
    </row>
    <row r="2563" spans="3:12" s="4" customFormat="1" ht="17.25" customHeight="1">
      <c r="C2563" s="2"/>
      <c r="D2563" s="2"/>
      <c r="E2563" s="2"/>
      <c r="F2563" s="2"/>
      <c r="G2563" s="2"/>
      <c r="H2563" s="2"/>
      <c r="I2563" s="2"/>
      <c r="J2563" s="2"/>
      <c r="K2563" s="2"/>
      <c r="L2563" s="2"/>
    </row>
    <row r="2564" spans="3:12" s="4" customFormat="1" ht="17.25" customHeight="1">
      <c r="C2564" s="2"/>
      <c r="D2564" s="2"/>
      <c r="E2564" s="2"/>
      <c r="F2564" s="2"/>
      <c r="G2564" s="2"/>
      <c r="H2564" s="2"/>
      <c r="I2564" s="2"/>
      <c r="J2564" s="2"/>
      <c r="K2564" s="2"/>
      <c r="L2564" s="2"/>
    </row>
    <row r="2565" spans="3:12" s="4" customFormat="1" ht="17.25" customHeight="1">
      <c r="C2565" s="2"/>
      <c r="D2565" s="2"/>
      <c r="E2565" s="2"/>
      <c r="F2565" s="2"/>
      <c r="G2565" s="2"/>
      <c r="H2565" s="2"/>
      <c r="I2565" s="2"/>
      <c r="J2565" s="2"/>
      <c r="K2565" s="2"/>
      <c r="L2565" s="2"/>
    </row>
    <row r="2566" spans="3:12" s="4" customFormat="1" ht="17.25" customHeight="1">
      <c r="C2566" s="2"/>
      <c r="D2566" s="2"/>
      <c r="E2566" s="2"/>
      <c r="F2566" s="2"/>
      <c r="G2566" s="2"/>
      <c r="H2566" s="2"/>
      <c r="I2566" s="2"/>
      <c r="J2566" s="2"/>
      <c r="K2566" s="2"/>
      <c r="L2566" s="2"/>
    </row>
    <row r="2567" spans="3:12" s="4" customFormat="1" ht="17.25" customHeight="1">
      <c r="C2567" s="2"/>
      <c r="D2567" s="2"/>
      <c r="E2567" s="2"/>
      <c r="F2567" s="2"/>
      <c r="G2567" s="2"/>
      <c r="H2567" s="2"/>
      <c r="I2567" s="2"/>
      <c r="J2567" s="2"/>
      <c r="K2567" s="2"/>
      <c r="L2567" s="2"/>
    </row>
    <row r="2568" spans="3:12" s="4" customFormat="1" ht="17.25" customHeight="1">
      <c r="C2568" s="2"/>
      <c r="D2568" s="2"/>
      <c r="E2568" s="2"/>
      <c r="F2568" s="2"/>
      <c r="G2568" s="2"/>
      <c r="H2568" s="2"/>
      <c r="I2568" s="2"/>
      <c r="J2568" s="2"/>
      <c r="K2568" s="2"/>
      <c r="L2568" s="2"/>
    </row>
    <row r="2569" spans="3:12" s="4" customFormat="1" ht="17.25" customHeight="1">
      <c r="C2569" s="2"/>
      <c r="D2569" s="2"/>
      <c r="E2569" s="2"/>
      <c r="F2569" s="2"/>
      <c r="G2569" s="2"/>
      <c r="H2569" s="2"/>
      <c r="I2569" s="2"/>
      <c r="J2569" s="2"/>
      <c r="K2569" s="2"/>
      <c r="L2569" s="2"/>
    </row>
    <row r="2570" spans="3:12" s="4" customFormat="1" ht="17.25" customHeight="1">
      <c r="C2570" s="2"/>
      <c r="D2570" s="2"/>
      <c r="E2570" s="2"/>
      <c r="F2570" s="2"/>
      <c r="G2570" s="2"/>
      <c r="H2570" s="2"/>
      <c r="I2570" s="2"/>
      <c r="J2570" s="2"/>
      <c r="K2570" s="2"/>
      <c r="L2570" s="2"/>
    </row>
    <row r="2571" spans="3:12" s="4" customFormat="1" ht="17.25" customHeight="1">
      <c r="C2571" s="2"/>
      <c r="D2571" s="2"/>
      <c r="E2571" s="2"/>
      <c r="F2571" s="2"/>
      <c r="G2571" s="2"/>
      <c r="H2571" s="2"/>
      <c r="I2571" s="2"/>
      <c r="J2571" s="2"/>
      <c r="K2571" s="2"/>
      <c r="L2571" s="2"/>
    </row>
    <row r="2572" spans="3:12" s="4" customFormat="1" ht="17.25" customHeight="1">
      <c r="C2572" s="2"/>
      <c r="D2572" s="2"/>
      <c r="E2572" s="2"/>
      <c r="F2572" s="2"/>
      <c r="G2572" s="2"/>
      <c r="H2572" s="2"/>
      <c r="I2572" s="2"/>
      <c r="J2572" s="2"/>
      <c r="K2572" s="2"/>
      <c r="L2572" s="2"/>
    </row>
    <row r="2573" spans="3:12" s="4" customFormat="1" ht="17.25" customHeight="1">
      <c r="C2573" s="2"/>
      <c r="D2573" s="2"/>
      <c r="E2573" s="2"/>
      <c r="F2573" s="2"/>
      <c r="G2573" s="2"/>
      <c r="H2573" s="2"/>
      <c r="I2573" s="2"/>
      <c r="J2573" s="2"/>
      <c r="K2573" s="2"/>
      <c r="L2573" s="2"/>
    </row>
    <row r="2574" spans="3:12" s="4" customFormat="1" ht="17.25" customHeight="1">
      <c r="C2574" s="2"/>
      <c r="D2574" s="2"/>
      <c r="E2574" s="2"/>
      <c r="F2574" s="2"/>
      <c r="G2574" s="2"/>
      <c r="H2574" s="2"/>
      <c r="I2574" s="2"/>
      <c r="J2574" s="2"/>
      <c r="K2574" s="2"/>
      <c r="L2574" s="2"/>
    </row>
    <row r="2575" spans="3:12" s="4" customFormat="1" ht="17.25" customHeight="1">
      <c r="C2575" s="2"/>
      <c r="D2575" s="2"/>
      <c r="E2575" s="2"/>
      <c r="F2575" s="2"/>
      <c r="G2575" s="2"/>
      <c r="H2575" s="2"/>
      <c r="I2575" s="2"/>
      <c r="J2575" s="2"/>
      <c r="K2575" s="2"/>
      <c r="L2575" s="2"/>
    </row>
    <row r="2576" spans="3:12" s="4" customFormat="1" ht="17.25" customHeight="1">
      <c r="C2576" s="2"/>
      <c r="D2576" s="2"/>
      <c r="E2576" s="2"/>
      <c r="F2576" s="2"/>
      <c r="G2576" s="2"/>
      <c r="H2576" s="2"/>
      <c r="I2576" s="2"/>
      <c r="J2576" s="2"/>
      <c r="K2576" s="2"/>
      <c r="L2576" s="2"/>
    </row>
    <row r="2577" spans="3:12" s="4" customFormat="1" ht="17.25" customHeight="1">
      <c r="C2577" s="2"/>
      <c r="D2577" s="2"/>
      <c r="E2577" s="2"/>
      <c r="F2577" s="2"/>
      <c r="G2577" s="2"/>
      <c r="H2577" s="2"/>
      <c r="I2577" s="2"/>
      <c r="J2577" s="2"/>
      <c r="K2577" s="2"/>
      <c r="L2577" s="2"/>
    </row>
    <row r="2578" spans="3:12" s="4" customFormat="1" ht="17.25" customHeight="1">
      <c r="C2578" s="2"/>
      <c r="D2578" s="2"/>
      <c r="E2578" s="2"/>
      <c r="F2578" s="2"/>
      <c r="G2578" s="2"/>
      <c r="H2578" s="2"/>
      <c r="I2578" s="2"/>
      <c r="J2578" s="2"/>
      <c r="K2578" s="2"/>
      <c r="L2578" s="2"/>
    </row>
    <row r="2579" spans="3:12" s="4" customFormat="1" ht="17.25" customHeight="1">
      <c r="C2579" s="2"/>
      <c r="D2579" s="2"/>
      <c r="E2579" s="2"/>
      <c r="F2579" s="2"/>
      <c r="G2579" s="2"/>
      <c r="H2579" s="2"/>
      <c r="I2579" s="2"/>
      <c r="J2579" s="2"/>
      <c r="K2579" s="2"/>
      <c r="L2579" s="2"/>
    </row>
    <row r="2580" spans="3:12" s="4" customFormat="1" ht="17.25" customHeight="1">
      <c r="C2580" s="2"/>
      <c r="D2580" s="2"/>
      <c r="E2580" s="2"/>
      <c r="F2580" s="2"/>
      <c r="G2580" s="2"/>
      <c r="H2580" s="2"/>
      <c r="I2580" s="2"/>
      <c r="J2580" s="2"/>
      <c r="K2580" s="2"/>
      <c r="L2580" s="2"/>
    </row>
    <row r="2581" spans="3:12" s="4" customFormat="1" ht="17.25" customHeight="1">
      <c r="C2581" s="2"/>
      <c r="D2581" s="2"/>
      <c r="E2581" s="2"/>
      <c r="F2581" s="2"/>
      <c r="G2581" s="2"/>
      <c r="H2581" s="2"/>
      <c r="I2581" s="2"/>
      <c r="J2581" s="2"/>
      <c r="K2581" s="2"/>
      <c r="L2581" s="2"/>
    </row>
    <row r="2582" spans="3:12" s="4" customFormat="1" ht="17.25" customHeight="1">
      <c r="C2582" s="2"/>
      <c r="D2582" s="2"/>
      <c r="E2582" s="2"/>
      <c r="F2582" s="2"/>
      <c r="G2582" s="2"/>
      <c r="H2582" s="2"/>
      <c r="I2582" s="2"/>
      <c r="J2582" s="2"/>
      <c r="K2582" s="2"/>
      <c r="L2582" s="2"/>
    </row>
    <row r="2583" spans="3:12" s="4" customFormat="1" ht="17.25" customHeight="1">
      <c r="C2583" s="2"/>
      <c r="D2583" s="2"/>
      <c r="E2583" s="2"/>
      <c r="F2583" s="2"/>
      <c r="G2583" s="2"/>
      <c r="H2583" s="2"/>
      <c r="I2583" s="2"/>
      <c r="J2583" s="2"/>
      <c r="K2583" s="2"/>
      <c r="L2583" s="2"/>
    </row>
    <row r="2584" spans="3:12" s="4" customFormat="1" ht="17.25" customHeight="1">
      <c r="C2584" s="2"/>
      <c r="D2584" s="2"/>
      <c r="E2584" s="2"/>
      <c r="F2584" s="2"/>
      <c r="G2584" s="2"/>
      <c r="H2584" s="2"/>
      <c r="I2584" s="2"/>
      <c r="J2584" s="2"/>
      <c r="K2584" s="2"/>
      <c r="L2584" s="2"/>
    </row>
    <row r="2585" spans="3:12" s="4" customFormat="1" ht="17.25" customHeight="1">
      <c r="C2585" s="2"/>
      <c r="D2585" s="2"/>
      <c r="E2585" s="2"/>
      <c r="F2585" s="2"/>
      <c r="G2585" s="2"/>
      <c r="H2585" s="2"/>
      <c r="I2585" s="2"/>
      <c r="J2585" s="2"/>
      <c r="K2585" s="2"/>
      <c r="L2585" s="2"/>
    </row>
    <row r="2586" spans="3:12" s="4" customFormat="1" ht="17.25" customHeight="1">
      <c r="C2586" s="2"/>
      <c r="D2586" s="2"/>
      <c r="E2586" s="2"/>
      <c r="F2586" s="2"/>
      <c r="G2586" s="2"/>
      <c r="H2586" s="2"/>
      <c r="I2586" s="2"/>
      <c r="J2586" s="2"/>
      <c r="K2586" s="2"/>
      <c r="L2586" s="2"/>
    </row>
    <row r="2587" spans="3:12" s="4" customFormat="1" ht="17.25" customHeight="1">
      <c r="C2587" s="2"/>
      <c r="D2587" s="2"/>
      <c r="E2587" s="2"/>
      <c r="F2587" s="2"/>
      <c r="G2587" s="2"/>
      <c r="H2587" s="2"/>
      <c r="I2587" s="2"/>
      <c r="J2587" s="2"/>
      <c r="K2587" s="2"/>
      <c r="L2587" s="2"/>
    </row>
    <row r="2588" spans="3:12" s="4" customFormat="1" ht="17.25" customHeight="1">
      <c r="C2588" s="2"/>
      <c r="D2588" s="2"/>
      <c r="E2588" s="2"/>
      <c r="F2588" s="2"/>
      <c r="G2588" s="2"/>
      <c r="H2588" s="2"/>
      <c r="I2588" s="2"/>
      <c r="J2588" s="2"/>
      <c r="K2588" s="2"/>
      <c r="L2588" s="2"/>
    </row>
    <row r="2589" spans="3:12" s="4" customFormat="1" ht="17.25" customHeight="1">
      <c r="C2589" s="2"/>
      <c r="D2589" s="2"/>
      <c r="E2589" s="2"/>
      <c r="F2589" s="2"/>
      <c r="G2589" s="2"/>
      <c r="H2589" s="2"/>
      <c r="I2589" s="2"/>
      <c r="J2589" s="2"/>
      <c r="K2589" s="2"/>
      <c r="L2589" s="2"/>
    </row>
    <row r="2590" spans="3:12" s="4" customFormat="1" ht="17.25" customHeight="1">
      <c r="C2590" s="2"/>
      <c r="D2590" s="2"/>
      <c r="E2590" s="2"/>
      <c r="F2590" s="2"/>
      <c r="G2590" s="2"/>
      <c r="H2590" s="2"/>
      <c r="I2590" s="2"/>
      <c r="J2590" s="2"/>
      <c r="K2590" s="2"/>
      <c r="L2590" s="2"/>
    </row>
    <row r="2591" spans="3:12" s="4" customFormat="1" ht="17.25" customHeight="1">
      <c r="C2591" s="2"/>
      <c r="D2591" s="2"/>
      <c r="E2591" s="2"/>
      <c r="F2591" s="2"/>
      <c r="G2591" s="2"/>
      <c r="H2591" s="2"/>
      <c r="I2591" s="2"/>
      <c r="J2591" s="2"/>
      <c r="K2591" s="2"/>
      <c r="L2591" s="2"/>
    </row>
    <row r="2592" spans="3:12" s="4" customFormat="1" ht="17.25" customHeight="1">
      <c r="C2592" s="2"/>
      <c r="D2592" s="2"/>
      <c r="E2592" s="2"/>
      <c r="F2592" s="2"/>
      <c r="G2592" s="2"/>
      <c r="H2592" s="2"/>
      <c r="I2592" s="2"/>
      <c r="J2592" s="2"/>
      <c r="K2592" s="2"/>
      <c r="L2592" s="2"/>
    </row>
    <row r="2593" spans="3:12" s="4" customFormat="1" ht="17.25" customHeight="1">
      <c r="C2593" s="2"/>
      <c r="D2593" s="2"/>
      <c r="E2593" s="2"/>
      <c r="F2593" s="2"/>
      <c r="G2593" s="2"/>
      <c r="H2593" s="2"/>
      <c r="I2593" s="2"/>
      <c r="J2593" s="2"/>
      <c r="K2593" s="2"/>
      <c r="L2593" s="2"/>
    </row>
    <row r="2594" spans="3:12" s="4" customFormat="1" ht="17.25" customHeight="1">
      <c r="C2594" s="2"/>
      <c r="D2594" s="2"/>
      <c r="E2594" s="2"/>
      <c r="F2594" s="2"/>
      <c r="G2594" s="2"/>
      <c r="H2594" s="2"/>
      <c r="I2594" s="2"/>
      <c r="J2594" s="2"/>
      <c r="K2594" s="2"/>
      <c r="L2594" s="2"/>
    </row>
    <row r="2595" spans="3:12" s="4" customFormat="1" ht="17.25" customHeight="1">
      <c r="C2595" s="2"/>
      <c r="D2595" s="2"/>
      <c r="E2595" s="2"/>
      <c r="F2595" s="2"/>
      <c r="G2595" s="2"/>
      <c r="H2595" s="2"/>
      <c r="I2595" s="2"/>
      <c r="J2595" s="2"/>
      <c r="K2595" s="2"/>
      <c r="L2595" s="2"/>
    </row>
    <row r="2596" spans="3:12" s="4" customFormat="1" ht="17.25" customHeight="1">
      <c r="C2596" s="2"/>
      <c r="D2596" s="2"/>
      <c r="E2596" s="2"/>
      <c r="F2596" s="2"/>
      <c r="G2596" s="2"/>
      <c r="H2596" s="2"/>
      <c r="I2596" s="2"/>
      <c r="J2596" s="2"/>
      <c r="K2596" s="2"/>
      <c r="L2596" s="2"/>
    </row>
    <row r="2597" spans="3:12" s="4" customFormat="1" ht="17.25" customHeight="1">
      <c r="C2597" s="2"/>
      <c r="D2597" s="2"/>
      <c r="E2597" s="2"/>
      <c r="F2597" s="2"/>
      <c r="G2597" s="2"/>
      <c r="H2597" s="2"/>
      <c r="I2597" s="2"/>
      <c r="J2597" s="2"/>
      <c r="K2597" s="2"/>
      <c r="L2597" s="2"/>
    </row>
    <row r="2598" spans="3:12" s="4" customFormat="1" ht="17.25" customHeight="1">
      <c r="C2598" s="2"/>
      <c r="D2598" s="2"/>
      <c r="E2598" s="2"/>
      <c r="F2598" s="2"/>
      <c r="G2598" s="2"/>
      <c r="H2598" s="2"/>
      <c r="I2598" s="2"/>
      <c r="J2598" s="2"/>
      <c r="K2598" s="2"/>
      <c r="L2598" s="2"/>
    </row>
    <row r="2599" spans="3:12" s="4" customFormat="1" ht="17.25" customHeight="1">
      <c r="C2599" s="2"/>
      <c r="D2599" s="2"/>
      <c r="E2599" s="2"/>
      <c r="F2599" s="2"/>
      <c r="G2599" s="2"/>
      <c r="H2599" s="2"/>
      <c r="I2599" s="2"/>
      <c r="J2599" s="2"/>
      <c r="K2599" s="2"/>
      <c r="L2599" s="2"/>
    </row>
    <row r="2600" spans="3:12" s="4" customFormat="1" ht="17.25" customHeight="1">
      <c r="C2600" s="2"/>
      <c r="D2600" s="2"/>
      <c r="E2600" s="2"/>
      <c r="F2600" s="2"/>
      <c r="G2600" s="2"/>
      <c r="H2600" s="2"/>
      <c r="I2600" s="2"/>
      <c r="J2600" s="2"/>
      <c r="K2600" s="2"/>
      <c r="L2600" s="2"/>
    </row>
    <row r="2601" spans="3:12" s="4" customFormat="1" ht="17.25" customHeight="1">
      <c r="C2601" s="2"/>
      <c r="D2601" s="2"/>
      <c r="E2601" s="2"/>
      <c r="F2601" s="2"/>
      <c r="G2601" s="2"/>
      <c r="H2601" s="2"/>
      <c r="I2601" s="2"/>
      <c r="J2601" s="2"/>
      <c r="K2601" s="2"/>
      <c r="L2601" s="2"/>
    </row>
    <row r="2602" spans="3:12" s="4" customFormat="1" ht="17.25" customHeight="1">
      <c r="C2602" s="2"/>
      <c r="D2602" s="2"/>
      <c r="E2602" s="2"/>
      <c r="F2602" s="2"/>
      <c r="G2602" s="2"/>
      <c r="H2602" s="2"/>
      <c r="I2602" s="2"/>
      <c r="J2602" s="2"/>
      <c r="K2602" s="2"/>
      <c r="L2602" s="2"/>
    </row>
    <row r="2603" spans="3:12" s="4" customFormat="1" ht="17.25" customHeight="1">
      <c r="C2603" s="2"/>
      <c r="D2603" s="2"/>
      <c r="E2603" s="2"/>
      <c r="F2603" s="2"/>
      <c r="G2603" s="2"/>
      <c r="H2603" s="2"/>
      <c r="I2603" s="2"/>
      <c r="J2603" s="2"/>
      <c r="K2603" s="2"/>
      <c r="L2603" s="2"/>
    </row>
    <row r="2604" spans="3:12" s="4" customFormat="1" ht="17.25" customHeight="1">
      <c r="C2604" s="2"/>
      <c r="D2604" s="2"/>
      <c r="E2604" s="2"/>
      <c r="F2604" s="2"/>
      <c r="G2604" s="2"/>
      <c r="H2604" s="2"/>
      <c r="I2604" s="2"/>
      <c r="J2604" s="2"/>
      <c r="K2604" s="2"/>
      <c r="L2604" s="2"/>
    </row>
    <row r="2605" spans="3:12" s="4" customFormat="1" ht="17.25" customHeight="1">
      <c r="C2605" s="2"/>
      <c r="D2605" s="2"/>
      <c r="E2605" s="2"/>
      <c r="F2605" s="2"/>
      <c r="G2605" s="2"/>
      <c r="H2605" s="2"/>
      <c r="I2605" s="2"/>
      <c r="J2605" s="2"/>
      <c r="K2605" s="2"/>
      <c r="L2605" s="2"/>
    </row>
    <row r="2606" spans="3:12" s="4" customFormat="1" ht="17.25" customHeight="1">
      <c r="C2606" s="2"/>
      <c r="D2606" s="2"/>
      <c r="E2606" s="2"/>
      <c r="F2606" s="2"/>
      <c r="G2606" s="2"/>
      <c r="H2606" s="2"/>
      <c r="I2606" s="2"/>
      <c r="J2606" s="2"/>
      <c r="K2606" s="2"/>
      <c r="L2606" s="2"/>
    </row>
    <row r="2607" spans="3:12" s="4" customFormat="1" ht="17.25" customHeight="1">
      <c r="C2607" s="2"/>
      <c r="D2607" s="2"/>
      <c r="E2607" s="2"/>
      <c r="F2607" s="2"/>
      <c r="G2607" s="2"/>
      <c r="H2607" s="2"/>
      <c r="I2607" s="2"/>
      <c r="J2607" s="2"/>
      <c r="K2607" s="2"/>
      <c r="L2607" s="2"/>
    </row>
    <row r="2608" spans="3:12" s="4" customFormat="1" ht="17.25" customHeight="1">
      <c r="C2608" s="2"/>
      <c r="D2608" s="2"/>
      <c r="E2608" s="2"/>
      <c r="F2608" s="2"/>
      <c r="G2608" s="2"/>
      <c r="H2608" s="2"/>
      <c r="I2608" s="2"/>
      <c r="J2608" s="2"/>
      <c r="K2608" s="2"/>
      <c r="L2608" s="2"/>
    </row>
    <row r="2609" spans="3:12" s="4" customFormat="1" ht="17.25" customHeight="1">
      <c r="C2609" s="2"/>
      <c r="D2609" s="2"/>
      <c r="E2609" s="2"/>
      <c r="F2609" s="2"/>
      <c r="G2609" s="2"/>
      <c r="H2609" s="2"/>
      <c r="I2609" s="2"/>
      <c r="J2609" s="2"/>
      <c r="K2609" s="2"/>
      <c r="L2609" s="2"/>
    </row>
    <row r="2610" spans="3:12" s="4" customFormat="1" ht="17.25" customHeight="1">
      <c r="C2610" s="2"/>
      <c r="D2610" s="2"/>
      <c r="E2610" s="2"/>
      <c r="F2610" s="2"/>
      <c r="G2610" s="2"/>
      <c r="H2610" s="2"/>
      <c r="I2610" s="2"/>
      <c r="J2610" s="2"/>
      <c r="K2610" s="2"/>
      <c r="L2610" s="2"/>
    </row>
    <row r="2611" spans="3:12" s="4" customFormat="1" ht="17.25" customHeight="1">
      <c r="C2611" s="2"/>
      <c r="D2611" s="2"/>
      <c r="E2611" s="2"/>
      <c r="F2611" s="2"/>
      <c r="G2611" s="2"/>
      <c r="H2611" s="2"/>
      <c r="I2611" s="2"/>
      <c r="J2611" s="2"/>
      <c r="K2611" s="2"/>
      <c r="L2611" s="2"/>
    </row>
    <row r="2612" spans="3:12" s="4" customFormat="1" ht="17.25" customHeight="1">
      <c r="C2612" s="2"/>
      <c r="D2612" s="2"/>
      <c r="E2612" s="2"/>
      <c r="F2612" s="2"/>
      <c r="G2612" s="2"/>
      <c r="H2612" s="2"/>
      <c r="I2612" s="2"/>
      <c r="J2612" s="2"/>
      <c r="K2612" s="2"/>
      <c r="L2612" s="2"/>
    </row>
    <row r="2613" spans="3:12" s="4" customFormat="1" ht="17.25" customHeight="1">
      <c r="C2613" s="2"/>
      <c r="D2613" s="2"/>
      <c r="E2613" s="2"/>
      <c r="F2613" s="2"/>
      <c r="G2613" s="2"/>
      <c r="H2613" s="2"/>
      <c r="I2613" s="2"/>
      <c r="J2613" s="2"/>
      <c r="K2613" s="2"/>
      <c r="L2613" s="2"/>
    </row>
    <row r="2614" spans="3:12" s="4" customFormat="1" ht="17.25" customHeight="1">
      <c r="C2614" s="2"/>
      <c r="D2614" s="2"/>
      <c r="E2614" s="2"/>
      <c r="F2614" s="2"/>
      <c r="G2614" s="2"/>
      <c r="H2614" s="2"/>
      <c r="I2614" s="2"/>
      <c r="J2614" s="2"/>
      <c r="K2614" s="2"/>
      <c r="L2614" s="2"/>
    </row>
    <row r="2615" spans="3:12" s="4" customFormat="1" ht="17.25" customHeight="1">
      <c r="C2615" s="2"/>
      <c r="D2615" s="2"/>
      <c r="E2615" s="2"/>
      <c r="F2615" s="2"/>
      <c r="G2615" s="2"/>
      <c r="H2615" s="2"/>
      <c r="I2615" s="2"/>
      <c r="J2615" s="2"/>
      <c r="K2615" s="2"/>
      <c r="L2615" s="2"/>
    </row>
    <row r="2616" spans="3:12" s="4" customFormat="1" ht="17.25" customHeight="1">
      <c r="C2616" s="2"/>
      <c r="D2616" s="2"/>
      <c r="E2616" s="2"/>
      <c r="F2616" s="2"/>
      <c r="G2616" s="2"/>
      <c r="H2616" s="2"/>
      <c r="I2616" s="2"/>
      <c r="J2616" s="2"/>
      <c r="K2616" s="2"/>
      <c r="L2616" s="2"/>
    </row>
    <row r="2617" spans="3:12" s="4" customFormat="1" ht="17.25" customHeight="1">
      <c r="C2617" s="2"/>
      <c r="D2617" s="2"/>
      <c r="E2617" s="2"/>
      <c r="F2617" s="2"/>
      <c r="G2617" s="2"/>
      <c r="H2617" s="2"/>
      <c r="I2617" s="2"/>
      <c r="J2617" s="2"/>
      <c r="K2617" s="2"/>
      <c r="L2617" s="2"/>
    </row>
    <row r="2618" spans="3:12" s="4" customFormat="1" ht="17.25" customHeight="1">
      <c r="C2618" s="2"/>
      <c r="D2618" s="2"/>
      <c r="E2618" s="2"/>
      <c r="F2618" s="2"/>
      <c r="G2618" s="2"/>
      <c r="H2618" s="2"/>
      <c r="I2618" s="2"/>
      <c r="J2618" s="2"/>
      <c r="K2618" s="2"/>
      <c r="L2618" s="2"/>
    </row>
    <row r="2619" spans="3:12" s="4" customFormat="1" ht="17.25" customHeight="1">
      <c r="C2619" s="2"/>
      <c r="D2619" s="2"/>
      <c r="E2619" s="2"/>
      <c r="F2619" s="2"/>
      <c r="G2619" s="2"/>
      <c r="H2619" s="2"/>
      <c r="I2619" s="2"/>
      <c r="J2619" s="2"/>
      <c r="K2619" s="2"/>
      <c r="L2619" s="2"/>
    </row>
    <row r="2620" spans="3:12" s="4" customFormat="1" ht="17.25" customHeight="1">
      <c r="C2620" s="2"/>
      <c r="D2620" s="2"/>
      <c r="E2620" s="2"/>
      <c r="F2620" s="2"/>
      <c r="G2620" s="2"/>
      <c r="H2620" s="2"/>
      <c r="I2620" s="2"/>
      <c r="J2620" s="2"/>
      <c r="K2620" s="2"/>
      <c r="L2620" s="2"/>
    </row>
    <row r="2621" spans="3:12" s="4" customFormat="1" ht="17.25" customHeight="1">
      <c r="C2621" s="2"/>
      <c r="D2621" s="2"/>
      <c r="E2621" s="2"/>
      <c r="F2621" s="2"/>
      <c r="G2621" s="2"/>
      <c r="H2621" s="2"/>
      <c r="I2621" s="2"/>
      <c r="J2621" s="2"/>
      <c r="K2621" s="2"/>
      <c r="L2621" s="2"/>
    </row>
    <row r="2622" spans="3:12" s="4" customFormat="1" ht="17.25" customHeight="1">
      <c r="C2622" s="2"/>
      <c r="D2622" s="2"/>
      <c r="E2622" s="2"/>
      <c r="F2622" s="2"/>
      <c r="G2622" s="2"/>
      <c r="H2622" s="2"/>
      <c r="I2622" s="2"/>
      <c r="J2622" s="2"/>
      <c r="K2622" s="2"/>
      <c r="L2622" s="2"/>
    </row>
    <row r="2623" spans="3:12" s="4" customFormat="1" ht="17.25" customHeight="1">
      <c r="C2623" s="2"/>
      <c r="D2623" s="2"/>
      <c r="E2623" s="2"/>
      <c r="F2623" s="2"/>
      <c r="G2623" s="2"/>
      <c r="H2623" s="2"/>
      <c r="I2623" s="2"/>
      <c r="J2623" s="2"/>
      <c r="K2623" s="2"/>
      <c r="L2623" s="2"/>
    </row>
    <row r="2624" spans="3:12" s="4" customFormat="1" ht="17.25" customHeight="1">
      <c r="C2624" s="2"/>
      <c r="D2624" s="2"/>
      <c r="E2624" s="2"/>
      <c r="F2624" s="2"/>
      <c r="G2624" s="2"/>
      <c r="H2624" s="2"/>
      <c r="I2624" s="2"/>
      <c r="J2624" s="2"/>
      <c r="K2624" s="2"/>
      <c r="L2624" s="2"/>
    </row>
    <row r="2625" spans="3:12" s="4" customFormat="1" ht="17.25" customHeight="1">
      <c r="C2625" s="2"/>
      <c r="D2625" s="2"/>
      <c r="E2625" s="2"/>
      <c r="F2625" s="2"/>
      <c r="G2625" s="2"/>
      <c r="H2625" s="2"/>
      <c r="I2625" s="2"/>
      <c r="J2625" s="2"/>
      <c r="K2625" s="2"/>
      <c r="L2625" s="2"/>
    </row>
    <row r="2626" spans="3:12" s="4" customFormat="1" ht="17.25" customHeight="1">
      <c r="C2626" s="2"/>
      <c r="D2626" s="2"/>
      <c r="E2626" s="2"/>
      <c r="F2626" s="2"/>
      <c r="G2626" s="2"/>
      <c r="H2626" s="2"/>
      <c r="I2626" s="2"/>
      <c r="J2626" s="2"/>
      <c r="K2626" s="2"/>
      <c r="L2626" s="2"/>
    </row>
    <row r="2627" spans="3:12" s="4" customFormat="1" ht="17.25" customHeight="1">
      <c r="C2627" s="2"/>
      <c r="D2627" s="2"/>
      <c r="E2627" s="2"/>
      <c r="F2627" s="2"/>
      <c r="G2627" s="2"/>
      <c r="H2627" s="2"/>
      <c r="I2627" s="2"/>
      <c r="J2627" s="2"/>
      <c r="K2627" s="2"/>
      <c r="L2627" s="2"/>
    </row>
    <row r="2628" spans="3:12" s="4" customFormat="1" ht="17.25" customHeight="1">
      <c r="C2628" s="2"/>
      <c r="D2628" s="2"/>
      <c r="E2628" s="2"/>
      <c r="F2628" s="2"/>
      <c r="G2628" s="2"/>
      <c r="H2628" s="2"/>
      <c r="I2628" s="2"/>
      <c r="J2628" s="2"/>
      <c r="K2628" s="2"/>
      <c r="L2628" s="2"/>
    </row>
    <row r="2629" spans="3:12" s="4" customFormat="1" ht="17.25" customHeight="1">
      <c r="C2629" s="2"/>
      <c r="D2629" s="2"/>
      <c r="E2629" s="2"/>
      <c r="F2629" s="2"/>
      <c r="G2629" s="2"/>
      <c r="H2629" s="2"/>
      <c r="I2629" s="2"/>
      <c r="J2629" s="2"/>
      <c r="K2629" s="2"/>
      <c r="L2629" s="2"/>
    </row>
    <row r="2630" spans="3:12" s="4" customFormat="1" ht="17.25" customHeight="1">
      <c r="C2630" s="2"/>
      <c r="D2630" s="2"/>
      <c r="E2630" s="2"/>
      <c r="F2630" s="2"/>
      <c r="G2630" s="2"/>
      <c r="H2630" s="2"/>
      <c r="I2630" s="2"/>
      <c r="J2630" s="2"/>
      <c r="K2630" s="2"/>
      <c r="L2630" s="2"/>
    </row>
    <row r="2631" spans="3:12" s="4" customFormat="1" ht="17.25" customHeight="1">
      <c r="C2631" s="2"/>
      <c r="D2631" s="2"/>
      <c r="E2631" s="2"/>
      <c r="F2631" s="2"/>
      <c r="G2631" s="2"/>
      <c r="H2631" s="2"/>
      <c r="I2631" s="2"/>
      <c r="J2631" s="2"/>
      <c r="K2631" s="2"/>
      <c r="L2631" s="2"/>
    </row>
    <row r="2632" spans="3:12" s="4" customFormat="1" ht="17.25" customHeight="1">
      <c r="C2632" s="2"/>
      <c r="D2632" s="2"/>
      <c r="E2632" s="2"/>
      <c r="F2632" s="2"/>
      <c r="G2632" s="2"/>
      <c r="H2632" s="2"/>
      <c r="I2632" s="2"/>
      <c r="J2632" s="2"/>
      <c r="K2632" s="2"/>
      <c r="L2632" s="2"/>
    </row>
    <row r="2633" spans="3:12" s="4" customFormat="1" ht="17.25" customHeight="1">
      <c r="C2633" s="2"/>
      <c r="D2633" s="2"/>
      <c r="E2633" s="2"/>
      <c r="F2633" s="2"/>
      <c r="G2633" s="2"/>
      <c r="H2633" s="2"/>
      <c r="I2633" s="2"/>
      <c r="J2633" s="2"/>
      <c r="K2633" s="2"/>
      <c r="L2633" s="2"/>
    </row>
    <row r="2634" spans="3:12" s="4" customFormat="1" ht="17.25" customHeight="1">
      <c r="C2634" s="2"/>
      <c r="D2634" s="2"/>
      <c r="E2634" s="2"/>
      <c r="F2634" s="2"/>
      <c r="G2634" s="2"/>
      <c r="H2634" s="2"/>
      <c r="I2634" s="2"/>
      <c r="J2634" s="2"/>
      <c r="K2634" s="2"/>
      <c r="L2634" s="2"/>
    </row>
    <row r="2635" spans="3:12" s="4" customFormat="1" ht="17.25" customHeight="1">
      <c r="C2635" s="2"/>
      <c r="D2635" s="2"/>
      <c r="E2635" s="2"/>
      <c r="F2635" s="2"/>
      <c r="G2635" s="2"/>
      <c r="H2635" s="2"/>
      <c r="I2635" s="2"/>
      <c r="J2635" s="2"/>
      <c r="K2635" s="2"/>
      <c r="L2635" s="2"/>
    </row>
    <row r="2636" spans="3:12" s="4" customFormat="1" ht="17.25" customHeight="1">
      <c r="C2636" s="2"/>
      <c r="D2636" s="2"/>
      <c r="E2636" s="2"/>
      <c r="F2636" s="2"/>
      <c r="G2636" s="2"/>
      <c r="H2636" s="2"/>
      <c r="I2636" s="2"/>
      <c r="J2636" s="2"/>
      <c r="K2636" s="2"/>
      <c r="L2636" s="2"/>
    </row>
    <row r="2637" spans="3:12" s="4" customFormat="1" ht="17.25" customHeight="1">
      <c r="C2637" s="2"/>
      <c r="D2637" s="2"/>
      <c r="E2637" s="2"/>
      <c r="F2637" s="2"/>
      <c r="G2637" s="2"/>
      <c r="H2637" s="2"/>
      <c r="I2637" s="2"/>
      <c r="J2637" s="2"/>
      <c r="K2637" s="2"/>
      <c r="L2637" s="2"/>
    </row>
    <row r="2638" spans="3:12" s="4" customFormat="1" ht="17.25" customHeight="1">
      <c r="C2638" s="2"/>
      <c r="D2638" s="2"/>
      <c r="E2638" s="2"/>
      <c r="F2638" s="2"/>
      <c r="G2638" s="2"/>
      <c r="H2638" s="2"/>
      <c r="I2638" s="2"/>
      <c r="J2638" s="2"/>
      <c r="K2638" s="2"/>
      <c r="L2638" s="2"/>
    </row>
    <row r="2639" spans="3:12" s="4" customFormat="1" ht="17.25" customHeight="1">
      <c r="C2639" s="2"/>
      <c r="D2639" s="2"/>
      <c r="E2639" s="2"/>
      <c r="F2639" s="2"/>
      <c r="G2639" s="2"/>
      <c r="H2639" s="2"/>
      <c r="I2639" s="2"/>
      <c r="J2639" s="2"/>
      <c r="K2639" s="2"/>
      <c r="L2639" s="2"/>
    </row>
    <row r="2640" spans="3:12" s="4" customFormat="1" ht="17.25" customHeight="1">
      <c r="C2640" s="2"/>
      <c r="D2640" s="2"/>
      <c r="E2640" s="2"/>
      <c r="F2640" s="2"/>
      <c r="G2640" s="2"/>
      <c r="H2640" s="2"/>
      <c r="I2640" s="2"/>
      <c r="J2640" s="2"/>
      <c r="K2640" s="2"/>
      <c r="L2640" s="2"/>
    </row>
    <row r="2641" spans="3:12" s="4" customFormat="1" ht="17.25" customHeight="1">
      <c r="C2641" s="2"/>
      <c r="D2641" s="2"/>
      <c r="E2641" s="2"/>
      <c r="F2641" s="2"/>
      <c r="G2641" s="2"/>
      <c r="H2641" s="2"/>
      <c r="I2641" s="2"/>
      <c r="J2641" s="2"/>
      <c r="K2641" s="2"/>
      <c r="L2641" s="2"/>
    </row>
    <row r="2642" spans="3:12" s="4" customFormat="1" ht="17.25" customHeight="1">
      <c r="C2642" s="2"/>
      <c r="D2642" s="2"/>
      <c r="E2642" s="2"/>
      <c r="F2642" s="2"/>
      <c r="G2642" s="2"/>
      <c r="H2642" s="2"/>
      <c r="I2642" s="2"/>
      <c r="J2642" s="2"/>
      <c r="K2642" s="2"/>
      <c r="L2642" s="2"/>
    </row>
    <row r="2643" spans="3:12" s="4" customFormat="1" ht="17.25" customHeight="1">
      <c r="C2643" s="2"/>
      <c r="D2643" s="2"/>
      <c r="E2643" s="2"/>
      <c r="F2643" s="2"/>
      <c r="G2643" s="2"/>
      <c r="H2643" s="2"/>
      <c r="I2643" s="2"/>
      <c r="J2643" s="2"/>
      <c r="K2643" s="2"/>
      <c r="L2643" s="2"/>
    </row>
    <row r="2644" spans="3:12" s="4" customFormat="1" ht="17.25" customHeight="1">
      <c r="C2644" s="2"/>
      <c r="D2644" s="2"/>
      <c r="E2644" s="2"/>
      <c r="F2644" s="2"/>
      <c r="G2644" s="2"/>
      <c r="H2644" s="2"/>
      <c r="I2644" s="2"/>
      <c r="J2644" s="2"/>
      <c r="K2644" s="2"/>
      <c r="L2644" s="2"/>
    </row>
    <row r="2645" spans="3:12" s="4" customFormat="1" ht="17.25" customHeight="1">
      <c r="C2645" s="2"/>
      <c r="D2645" s="2"/>
      <c r="E2645" s="2"/>
      <c r="F2645" s="2"/>
      <c r="G2645" s="2"/>
      <c r="H2645" s="2"/>
      <c r="I2645" s="2"/>
      <c r="J2645" s="2"/>
      <c r="K2645" s="2"/>
      <c r="L2645" s="2"/>
    </row>
    <row r="2646" spans="3:12" s="4" customFormat="1" ht="17.25" customHeight="1">
      <c r="C2646" s="2"/>
      <c r="D2646" s="2"/>
      <c r="E2646" s="2"/>
      <c r="F2646" s="2"/>
      <c r="G2646" s="2"/>
      <c r="H2646" s="2"/>
      <c r="I2646" s="2"/>
      <c r="J2646" s="2"/>
      <c r="K2646" s="2"/>
      <c r="L2646" s="2"/>
    </row>
    <row r="2647" spans="3:12" s="4" customFormat="1" ht="17.25" customHeight="1">
      <c r="C2647" s="2"/>
      <c r="D2647" s="2"/>
      <c r="E2647" s="2"/>
      <c r="F2647" s="2"/>
      <c r="G2647" s="2"/>
      <c r="H2647" s="2"/>
      <c r="I2647" s="2"/>
      <c r="J2647" s="2"/>
      <c r="K2647" s="2"/>
      <c r="L2647" s="2"/>
    </row>
    <row r="2648" spans="3:12" s="4" customFormat="1" ht="17.25" customHeight="1">
      <c r="C2648" s="2"/>
      <c r="D2648" s="2"/>
      <c r="E2648" s="2"/>
      <c r="F2648" s="2"/>
      <c r="G2648" s="2"/>
      <c r="H2648" s="2"/>
      <c r="I2648" s="2"/>
      <c r="J2648" s="2"/>
      <c r="K2648" s="2"/>
      <c r="L2648" s="2"/>
    </row>
    <row r="2649" spans="3:12" s="4" customFormat="1" ht="17.25" customHeight="1">
      <c r="C2649" s="2"/>
      <c r="D2649" s="2"/>
      <c r="E2649" s="2"/>
      <c r="F2649" s="2"/>
      <c r="G2649" s="2"/>
      <c r="H2649" s="2"/>
      <c r="I2649" s="2"/>
      <c r="J2649" s="2"/>
      <c r="K2649" s="2"/>
      <c r="L2649" s="2"/>
    </row>
    <row r="2650" spans="3:12" s="4" customFormat="1" ht="17.25" customHeight="1">
      <c r="C2650" s="2"/>
      <c r="D2650" s="2"/>
      <c r="E2650" s="2"/>
      <c r="F2650" s="2"/>
      <c r="G2650" s="2"/>
      <c r="H2650" s="2"/>
      <c r="I2650" s="2"/>
      <c r="J2650" s="2"/>
      <c r="K2650" s="2"/>
      <c r="L2650" s="2"/>
    </row>
    <row r="2651" spans="3:12" s="4" customFormat="1" ht="17.25" customHeight="1">
      <c r="C2651" s="2"/>
      <c r="D2651" s="2"/>
      <c r="E2651" s="2"/>
      <c r="F2651" s="2"/>
      <c r="G2651" s="2"/>
      <c r="H2651" s="2"/>
      <c r="I2651" s="2"/>
      <c r="J2651" s="2"/>
      <c r="K2651" s="2"/>
      <c r="L2651" s="2"/>
    </row>
    <row r="2652" spans="3:12" s="4" customFormat="1" ht="17.25" customHeight="1">
      <c r="C2652" s="2"/>
      <c r="D2652" s="2"/>
      <c r="E2652" s="2"/>
      <c r="F2652" s="2"/>
      <c r="G2652" s="2"/>
      <c r="H2652" s="2"/>
      <c r="I2652" s="2"/>
      <c r="J2652" s="2"/>
      <c r="K2652" s="2"/>
      <c r="L2652" s="2"/>
    </row>
    <row r="2653" spans="3:12" s="4" customFormat="1" ht="17.25" customHeight="1">
      <c r="C2653" s="2"/>
      <c r="D2653" s="2"/>
      <c r="E2653" s="2"/>
      <c r="F2653" s="2"/>
      <c r="G2653" s="2"/>
      <c r="H2653" s="2"/>
      <c r="I2653" s="2"/>
      <c r="J2653" s="2"/>
      <c r="K2653" s="2"/>
      <c r="L2653" s="2"/>
    </row>
    <row r="2654" spans="3:12" s="4" customFormat="1" ht="17.25" customHeight="1">
      <c r="C2654" s="2"/>
      <c r="D2654" s="2"/>
      <c r="E2654" s="2"/>
      <c r="F2654" s="2"/>
      <c r="G2654" s="2"/>
      <c r="H2654" s="2"/>
      <c r="I2654" s="2"/>
      <c r="J2654" s="2"/>
      <c r="K2654" s="2"/>
      <c r="L2654" s="2"/>
    </row>
    <row r="2655" spans="3:12" s="4" customFormat="1" ht="17.25" customHeight="1">
      <c r="C2655" s="2"/>
      <c r="D2655" s="2"/>
      <c r="E2655" s="2"/>
      <c r="F2655" s="2"/>
      <c r="G2655" s="2"/>
      <c r="H2655" s="2"/>
      <c r="I2655" s="2"/>
      <c r="J2655" s="2"/>
      <c r="K2655" s="2"/>
      <c r="L2655" s="2"/>
    </row>
    <row r="2656" spans="3:12" s="4" customFormat="1" ht="17.25" customHeight="1">
      <c r="C2656" s="2"/>
      <c r="D2656" s="2"/>
      <c r="E2656" s="2"/>
      <c r="F2656" s="2"/>
      <c r="G2656" s="2"/>
      <c r="H2656" s="2"/>
      <c r="I2656" s="2"/>
      <c r="J2656" s="2"/>
      <c r="K2656" s="2"/>
      <c r="L2656" s="2"/>
    </row>
    <row r="2657" spans="3:12" s="4" customFormat="1" ht="17.25" customHeight="1">
      <c r="C2657" s="2"/>
      <c r="D2657" s="2"/>
      <c r="E2657" s="2"/>
      <c r="F2657" s="2"/>
      <c r="G2657" s="2"/>
      <c r="H2657" s="2"/>
      <c r="I2657" s="2"/>
      <c r="J2657" s="2"/>
      <c r="K2657" s="2"/>
      <c r="L2657" s="2"/>
    </row>
    <row r="2658" spans="3:12" s="4" customFormat="1" ht="17.25" customHeight="1">
      <c r="C2658" s="2"/>
      <c r="D2658" s="2"/>
      <c r="E2658" s="2"/>
      <c r="F2658" s="2"/>
      <c r="G2658" s="2"/>
      <c r="H2658" s="2"/>
      <c r="I2658" s="2"/>
      <c r="J2658" s="2"/>
      <c r="K2658" s="2"/>
      <c r="L2658" s="2"/>
    </row>
    <row r="2659" spans="3:12" s="4" customFormat="1" ht="17.25" customHeight="1">
      <c r="C2659" s="2"/>
      <c r="D2659" s="2"/>
      <c r="E2659" s="2"/>
      <c r="F2659" s="2"/>
      <c r="G2659" s="2"/>
      <c r="H2659" s="2"/>
      <c r="I2659" s="2"/>
      <c r="J2659" s="2"/>
      <c r="K2659" s="2"/>
      <c r="L2659" s="2"/>
    </row>
    <row r="2660" spans="3:12" s="4" customFormat="1" ht="17.25" customHeight="1">
      <c r="C2660" s="2"/>
      <c r="D2660" s="2"/>
      <c r="E2660" s="2"/>
      <c r="F2660" s="2"/>
      <c r="G2660" s="2"/>
      <c r="H2660" s="2"/>
      <c r="I2660" s="2"/>
      <c r="J2660" s="2"/>
      <c r="K2660" s="2"/>
      <c r="L2660" s="2"/>
    </row>
    <row r="2661" spans="3:12" s="4" customFormat="1" ht="17.25" customHeight="1">
      <c r="C2661" s="2"/>
      <c r="D2661" s="2"/>
      <c r="E2661" s="2"/>
      <c r="F2661" s="2"/>
      <c r="G2661" s="2"/>
      <c r="H2661" s="2"/>
      <c r="I2661" s="2"/>
      <c r="J2661" s="2"/>
      <c r="K2661" s="2"/>
      <c r="L2661" s="2"/>
    </row>
    <row r="2662" spans="3:12" s="4" customFormat="1" ht="17.25" customHeight="1">
      <c r="C2662" s="2"/>
      <c r="D2662" s="2"/>
      <c r="E2662" s="2"/>
      <c r="F2662" s="2"/>
      <c r="G2662" s="2"/>
      <c r="H2662" s="2"/>
      <c r="I2662" s="2"/>
      <c r="J2662" s="2"/>
      <c r="K2662" s="2"/>
      <c r="L2662" s="2"/>
    </row>
    <row r="2663" spans="3:12" s="4" customFormat="1" ht="17.25" customHeight="1">
      <c r="C2663" s="2"/>
      <c r="D2663" s="2"/>
      <c r="E2663" s="2"/>
      <c r="F2663" s="2"/>
      <c r="G2663" s="2"/>
      <c r="H2663" s="2"/>
      <c r="I2663" s="2"/>
      <c r="J2663" s="2"/>
      <c r="K2663" s="2"/>
      <c r="L2663" s="2"/>
    </row>
    <row r="2664" spans="3:12" s="4" customFormat="1" ht="17.25" customHeight="1">
      <c r="C2664" s="2"/>
      <c r="D2664" s="2"/>
      <c r="E2664" s="2"/>
      <c r="F2664" s="2"/>
      <c r="G2664" s="2"/>
      <c r="H2664" s="2"/>
      <c r="I2664" s="2"/>
      <c r="J2664" s="2"/>
      <c r="K2664" s="2"/>
      <c r="L2664" s="2"/>
    </row>
    <row r="2665" spans="3:12" s="4" customFormat="1" ht="17.25" customHeight="1">
      <c r="C2665" s="2"/>
      <c r="D2665" s="2"/>
      <c r="E2665" s="2"/>
      <c r="F2665" s="2"/>
      <c r="G2665" s="2"/>
      <c r="H2665" s="2"/>
      <c r="I2665" s="2"/>
      <c r="J2665" s="2"/>
      <c r="K2665" s="2"/>
      <c r="L2665" s="2"/>
    </row>
    <row r="2666" spans="3:12" s="4" customFormat="1" ht="17.25" customHeight="1">
      <c r="C2666" s="2"/>
      <c r="D2666" s="2"/>
      <c r="E2666" s="2"/>
      <c r="F2666" s="2"/>
      <c r="G2666" s="2"/>
      <c r="H2666" s="2"/>
      <c r="I2666" s="2"/>
      <c r="J2666" s="2"/>
      <c r="K2666" s="2"/>
      <c r="L2666" s="2"/>
    </row>
    <row r="2667" spans="3:12" s="4" customFormat="1" ht="17.25" customHeight="1">
      <c r="C2667" s="2"/>
      <c r="D2667" s="2"/>
      <c r="E2667" s="2"/>
      <c r="F2667" s="2"/>
      <c r="G2667" s="2"/>
      <c r="H2667" s="2"/>
      <c r="I2667" s="2"/>
      <c r="J2667" s="2"/>
      <c r="K2667" s="2"/>
      <c r="L2667" s="2"/>
    </row>
    <row r="2668" spans="3:12" s="4" customFormat="1" ht="17.25" customHeight="1">
      <c r="C2668" s="2"/>
      <c r="D2668" s="2"/>
      <c r="E2668" s="2"/>
      <c r="F2668" s="2"/>
      <c r="G2668" s="2"/>
      <c r="H2668" s="2"/>
      <c r="I2668" s="2"/>
      <c r="J2668" s="2"/>
      <c r="K2668" s="2"/>
      <c r="L2668" s="2"/>
    </row>
    <row r="2669" spans="3:12" s="4" customFormat="1" ht="17.25" customHeight="1">
      <c r="C2669" s="2"/>
      <c r="D2669" s="2"/>
      <c r="E2669" s="2"/>
      <c r="F2669" s="2"/>
      <c r="G2669" s="2"/>
      <c r="H2669" s="2"/>
      <c r="I2669" s="2"/>
      <c r="J2669" s="2"/>
      <c r="K2669" s="2"/>
      <c r="L2669" s="2"/>
    </row>
    <row r="2670" spans="3:12" s="4" customFormat="1" ht="17.25" customHeight="1">
      <c r="C2670" s="2"/>
      <c r="D2670" s="2"/>
      <c r="E2670" s="2"/>
      <c r="F2670" s="2"/>
      <c r="G2670" s="2"/>
      <c r="H2670" s="2"/>
      <c r="I2670" s="2"/>
      <c r="J2670" s="2"/>
      <c r="K2670" s="2"/>
      <c r="L2670" s="2"/>
    </row>
    <row r="2671" spans="3:12" s="4" customFormat="1" ht="17.25" customHeight="1">
      <c r="C2671" s="2"/>
      <c r="D2671" s="2"/>
      <c r="E2671" s="2"/>
      <c r="F2671" s="2"/>
      <c r="G2671" s="2"/>
      <c r="H2671" s="2"/>
      <c r="I2671" s="2"/>
      <c r="J2671" s="2"/>
      <c r="K2671" s="2"/>
      <c r="L2671" s="2"/>
    </row>
    <row r="2672" spans="3:12" s="4" customFormat="1" ht="17.25" customHeight="1">
      <c r="C2672" s="2"/>
      <c r="D2672" s="2"/>
      <c r="E2672" s="2"/>
      <c r="F2672" s="2"/>
      <c r="G2672" s="2"/>
      <c r="H2672" s="2"/>
      <c r="I2672" s="2"/>
      <c r="J2672" s="2"/>
      <c r="K2672" s="2"/>
      <c r="L2672" s="2"/>
    </row>
    <row r="2673" spans="3:12" s="4" customFormat="1" ht="17.25" customHeight="1">
      <c r="C2673" s="2"/>
      <c r="D2673" s="2"/>
      <c r="E2673" s="2"/>
      <c r="F2673" s="2"/>
      <c r="G2673" s="2"/>
      <c r="H2673" s="2"/>
      <c r="I2673" s="2"/>
      <c r="J2673" s="2"/>
      <c r="K2673" s="2"/>
      <c r="L2673" s="2"/>
    </row>
    <row r="2674" spans="3:12" s="4" customFormat="1" ht="17.25" customHeight="1">
      <c r="C2674" s="2"/>
      <c r="D2674" s="2"/>
      <c r="E2674" s="2"/>
      <c r="F2674" s="2"/>
      <c r="G2674" s="2"/>
      <c r="H2674" s="2"/>
      <c r="I2674" s="2"/>
      <c r="J2674" s="2"/>
      <c r="K2674" s="2"/>
      <c r="L2674" s="2"/>
    </row>
    <row r="2675" spans="3:12" s="4" customFormat="1" ht="17.25" customHeight="1">
      <c r="C2675" s="2"/>
      <c r="D2675" s="2"/>
      <c r="E2675" s="2"/>
      <c r="F2675" s="2"/>
      <c r="G2675" s="2"/>
      <c r="H2675" s="2"/>
      <c r="I2675" s="2"/>
      <c r="J2675" s="2"/>
      <c r="K2675" s="2"/>
      <c r="L2675" s="2"/>
    </row>
    <row r="2676" spans="3:12" s="4" customFormat="1" ht="17.25" customHeight="1">
      <c r="C2676" s="2"/>
      <c r="D2676" s="2"/>
      <c r="E2676" s="2"/>
      <c r="F2676" s="2"/>
      <c r="G2676" s="2"/>
      <c r="H2676" s="2"/>
      <c r="I2676" s="2"/>
      <c r="J2676" s="2"/>
      <c r="K2676" s="2"/>
      <c r="L2676" s="2"/>
    </row>
    <row r="2677" spans="3:12" s="4" customFormat="1" ht="17.25" customHeight="1">
      <c r="C2677" s="2"/>
      <c r="D2677" s="2"/>
      <c r="E2677" s="2"/>
      <c r="F2677" s="2"/>
      <c r="G2677" s="2"/>
      <c r="H2677" s="2"/>
      <c r="I2677" s="2"/>
      <c r="J2677" s="2"/>
      <c r="K2677" s="2"/>
      <c r="L2677" s="2"/>
    </row>
    <row r="2678" spans="3:12" s="4" customFormat="1" ht="17.25" customHeight="1">
      <c r="C2678" s="2"/>
      <c r="D2678" s="2"/>
      <c r="E2678" s="2"/>
      <c r="F2678" s="2"/>
      <c r="G2678" s="2"/>
      <c r="H2678" s="2"/>
      <c r="I2678" s="2"/>
      <c r="J2678" s="2"/>
      <c r="K2678" s="2"/>
      <c r="L2678" s="2"/>
    </row>
    <row r="2679" spans="3:12" s="4" customFormat="1" ht="17.25" customHeight="1">
      <c r="C2679" s="2"/>
      <c r="D2679" s="2"/>
      <c r="E2679" s="2"/>
      <c r="F2679" s="2"/>
      <c r="G2679" s="2"/>
      <c r="H2679" s="2"/>
      <c r="I2679" s="2"/>
      <c r="J2679" s="2"/>
      <c r="K2679" s="2"/>
      <c r="L2679" s="2"/>
    </row>
    <row r="2680" spans="3:12" s="4" customFormat="1" ht="17.25" customHeight="1">
      <c r="C2680" s="2"/>
      <c r="D2680" s="2"/>
      <c r="E2680" s="2"/>
      <c r="F2680" s="2"/>
      <c r="G2680" s="2"/>
      <c r="H2680" s="2"/>
      <c r="I2680" s="2"/>
      <c r="J2680" s="2"/>
      <c r="K2680" s="2"/>
      <c r="L2680" s="2"/>
    </row>
    <row r="2681" spans="3:12" s="4" customFormat="1" ht="17.25" customHeight="1">
      <c r="C2681" s="2"/>
      <c r="D2681" s="2"/>
      <c r="E2681" s="2"/>
      <c r="F2681" s="2"/>
      <c r="G2681" s="2"/>
      <c r="H2681" s="2"/>
      <c r="I2681" s="2"/>
      <c r="J2681" s="2"/>
      <c r="K2681" s="2"/>
      <c r="L2681" s="2"/>
    </row>
    <row r="2682" spans="3:12" s="4" customFormat="1" ht="17.25" customHeight="1">
      <c r="C2682" s="2"/>
      <c r="D2682" s="2"/>
      <c r="E2682" s="2"/>
      <c r="F2682" s="2"/>
      <c r="G2682" s="2"/>
      <c r="H2682" s="2"/>
      <c r="I2682" s="2"/>
      <c r="J2682" s="2"/>
      <c r="K2682" s="2"/>
      <c r="L2682" s="2"/>
    </row>
    <row r="2683" spans="3:12" s="4" customFormat="1" ht="17.25" customHeight="1">
      <c r="C2683" s="2"/>
      <c r="D2683" s="2"/>
      <c r="E2683" s="2"/>
      <c r="F2683" s="2"/>
      <c r="G2683" s="2"/>
      <c r="H2683" s="2"/>
      <c r="I2683" s="2"/>
      <c r="J2683" s="2"/>
      <c r="K2683" s="2"/>
      <c r="L2683" s="2"/>
    </row>
    <row r="2684" spans="3:12" s="4" customFormat="1" ht="17.25" customHeight="1">
      <c r="C2684" s="2"/>
      <c r="D2684" s="2"/>
      <c r="E2684" s="2"/>
      <c r="F2684" s="2"/>
      <c r="G2684" s="2"/>
      <c r="H2684" s="2"/>
      <c r="I2684" s="2"/>
      <c r="J2684" s="2"/>
      <c r="K2684" s="2"/>
      <c r="L2684" s="2"/>
    </row>
    <row r="2685" spans="3:12" s="4" customFormat="1" ht="17.25" customHeight="1">
      <c r="C2685" s="2"/>
      <c r="D2685" s="2"/>
      <c r="E2685" s="2"/>
      <c r="F2685" s="2"/>
      <c r="G2685" s="2"/>
      <c r="H2685" s="2"/>
      <c r="I2685" s="2"/>
      <c r="J2685" s="2"/>
      <c r="K2685" s="2"/>
      <c r="L2685" s="2"/>
    </row>
    <row r="2686" spans="3:12" s="4" customFormat="1" ht="17.25" customHeight="1">
      <c r="C2686" s="2"/>
      <c r="D2686" s="2"/>
      <c r="E2686" s="2"/>
      <c r="F2686" s="2"/>
      <c r="G2686" s="2"/>
      <c r="H2686" s="2"/>
      <c r="I2686" s="2"/>
      <c r="J2686" s="2"/>
      <c r="K2686" s="2"/>
      <c r="L2686" s="2"/>
    </row>
    <row r="2687" spans="3:12" s="4" customFormat="1" ht="17.25" customHeight="1">
      <c r="C2687" s="2"/>
      <c r="D2687" s="2"/>
      <c r="E2687" s="2"/>
      <c r="F2687" s="2"/>
      <c r="G2687" s="2"/>
      <c r="H2687" s="2"/>
      <c r="I2687" s="2"/>
      <c r="J2687" s="2"/>
      <c r="K2687" s="2"/>
      <c r="L2687" s="2"/>
    </row>
    <row r="2688" spans="3:12" s="4" customFormat="1" ht="17.25" customHeight="1">
      <c r="C2688" s="2"/>
      <c r="D2688" s="2"/>
      <c r="E2688" s="2"/>
      <c r="F2688" s="2"/>
      <c r="G2688" s="2"/>
      <c r="H2688" s="2"/>
      <c r="I2688" s="2"/>
      <c r="J2688" s="2"/>
      <c r="K2688" s="2"/>
      <c r="L2688" s="2"/>
    </row>
    <row r="2689" spans="3:12" s="4" customFormat="1" ht="17.25" customHeight="1">
      <c r="C2689" s="2"/>
      <c r="D2689" s="2"/>
      <c r="E2689" s="2"/>
      <c r="F2689" s="2"/>
      <c r="G2689" s="2"/>
      <c r="H2689" s="2"/>
      <c r="I2689" s="2"/>
      <c r="J2689" s="2"/>
      <c r="K2689" s="2"/>
      <c r="L2689" s="2"/>
    </row>
    <row r="2690" spans="3:12" s="4" customFormat="1" ht="17.25" customHeight="1">
      <c r="C2690" s="2"/>
      <c r="D2690" s="2"/>
      <c r="E2690" s="2"/>
      <c r="F2690" s="2"/>
      <c r="G2690" s="2"/>
      <c r="H2690" s="2"/>
      <c r="I2690" s="2"/>
      <c r="J2690" s="2"/>
      <c r="K2690" s="2"/>
      <c r="L2690" s="2"/>
    </row>
    <row r="2691" spans="3:12" s="4" customFormat="1" ht="17.25" customHeight="1">
      <c r="C2691" s="2"/>
      <c r="D2691" s="2"/>
      <c r="E2691" s="2"/>
      <c r="F2691" s="2"/>
      <c r="G2691" s="2"/>
      <c r="H2691" s="2"/>
      <c r="I2691" s="2"/>
      <c r="J2691" s="2"/>
      <c r="K2691" s="2"/>
      <c r="L2691" s="2"/>
    </row>
    <row r="2692" spans="3:12" s="4" customFormat="1" ht="17.25" customHeight="1">
      <c r="C2692" s="2"/>
      <c r="D2692" s="2"/>
      <c r="E2692" s="2"/>
      <c r="F2692" s="2"/>
      <c r="G2692" s="2"/>
      <c r="H2692" s="2"/>
      <c r="I2692" s="2"/>
      <c r="J2692" s="2"/>
      <c r="K2692" s="2"/>
      <c r="L2692" s="2"/>
    </row>
    <row r="2693" spans="3:12" s="4" customFormat="1" ht="17.25" customHeight="1">
      <c r="C2693" s="2"/>
      <c r="D2693" s="2"/>
      <c r="E2693" s="2"/>
      <c r="F2693" s="2"/>
      <c r="G2693" s="2"/>
      <c r="H2693" s="2"/>
      <c r="I2693" s="2"/>
      <c r="J2693" s="2"/>
      <c r="K2693" s="2"/>
      <c r="L2693" s="2"/>
    </row>
    <row r="2694" spans="3:12" s="4" customFormat="1" ht="17.25" customHeight="1">
      <c r="C2694" s="2"/>
      <c r="D2694" s="2"/>
      <c r="E2694" s="2"/>
      <c r="F2694" s="2"/>
      <c r="G2694" s="2"/>
      <c r="H2694" s="2"/>
      <c r="I2694" s="2"/>
      <c r="J2694" s="2"/>
      <c r="K2694" s="2"/>
      <c r="L2694" s="2"/>
    </row>
    <row r="2695" spans="3:12" s="4" customFormat="1" ht="17.25" customHeight="1">
      <c r="C2695" s="2"/>
      <c r="D2695" s="2"/>
      <c r="E2695" s="2"/>
      <c r="F2695" s="2"/>
      <c r="G2695" s="2"/>
      <c r="H2695" s="2"/>
      <c r="I2695" s="2"/>
      <c r="J2695" s="2"/>
      <c r="K2695" s="2"/>
      <c r="L2695" s="2"/>
    </row>
    <row r="2696" spans="3:12" s="4" customFormat="1" ht="17.25" customHeight="1">
      <c r="C2696" s="2"/>
      <c r="D2696" s="2"/>
      <c r="E2696" s="2"/>
      <c r="F2696" s="2"/>
      <c r="G2696" s="2"/>
      <c r="H2696" s="2"/>
      <c r="I2696" s="2"/>
      <c r="J2696" s="2"/>
      <c r="K2696" s="2"/>
      <c r="L2696" s="2"/>
    </row>
    <row r="2697" spans="3:12" s="4" customFormat="1" ht="17.25" customHeight="1">
      <c r="C2697" s="2"/>
      <c r="D2697" s="2"/>
      <c r="E2697" s="2"/>
      <c r="F2697" s="2"/>
      <c r="G2697" s="2"/>
      <c r="H2697" s="2"/>
      <c r="I2697" s="2"/>
      <c r="J2697" s="2"/>
      <c r="K2697" s="2"/>
      <c r="L2697" s="2"/>
    </row>
    <row r="2698" spans="3:12" s="4" customFormat="1" ht="17.25" customHeight="1">
      <c r="C2698" s="2"/>
      <c r="D2698" s="2"/>
      <c r="E2698" s="2"/>
      <c r="F2698" s="2"/>
      <c r="G2698" s="2"/>
      <c r="H2698" s="2"/>
      <c r="I2698" s="2"/>
      <c r="J2698" s="2"/>
      <c r="K2698" s="2"/>
      <c r="L2698" s="2"/>
    </row>
    <row r="2699" spans="3:12" s="4" customFormat="1" ht="17.25" customHeight="1">
      <c r="C2699" s="2"/>
      <c r="D2699" s="2"/>
      <c r="E2699" s="2"/>
      <c r="F2699" s="2"/>
      <c r="G2699" s="2"/>
      <c r="H2699" s="2"/>
      <c r="I2699" s="2"/>
      <c r="J2699" s="2"/>
      <c r="K2699" s="2"/>
      <c r="L2699" s="2"/>
    </row>
    <row r="2700" spans="3:12" s="4" customFormat="1" ht="17.25" customHeight="1">
      <c r="C2700" s="2"/>
      <c r="D2700" s="2"/>
      <c r="E2700" s="2"/>
      <c r="F2700" s="2"/>
      <c r="G2700" s="2"/>
      <c r="H2700" s="2"/>
      <c r="I2700" s="2"/>
      <c r="J2700" s="2"/>
      <c r="K2700" s="2"/>
      <c r="L2700" s="2"/>
    </row>
    <row r="2701" spans="3:12" s="4" customFormat="1" ht="17.25" customHeight="1">
      <c r="C2701" s="2"/>
      <c r="D2701" s="2"/>
      <c r="E2701" s="2"/>
      <c r="F2701" s="2"/>
      <c r="G2701" s="2"/>
      <c r="H2701" s="2"/>
      <c r="I2701" s="2"/>
      <c r="J2701" s="2"/>
      <c r="K2701" s="2"/>
      <c r="L2701" s="2"/>
    </row>
    <row r="2702" spans="3:12" s="4" customFormat="1" ht="17.25" customHeight="1">
      <c r="C2702" s="2"/>
      <c r="D2702" s="2"/>
      <c r="E2702" s="2"/>
      <c r="F2702" s="2"/>
      <c r="G2702" s="2"/>
      <c r="H2702" s="2"/>
      <c r="I2702" s="2"/>
      <c r="J2702" s="2"/>
      <c r="K2702" s="2"/>
      <c r="L2702" s="2"/>
    </row>
    <row r="2703" spans="3:12" s="4" customFormat="1" ht="17.25" customHeight="1">
      <c r="C2703" s="2"/>
      <c r="D2703" s="2"/>
      <c r="E2703" s="2"/>
      <c r="F2703" s="2"/>
      <c r="G2703" s="2"/>
      <c r="H2703" s="2"/>
      <c r="I2703" s="2"/>
      <c r="J2703" s="2"/>
      <c r="K2703" s="2"/>
      <c r="L2703" s="2"/>
    </row>
    <row r="2704" spans="3:12" s="4" customFormat="1" ht="17.25" customHeight="1">
      <c r="C2704" s="2"/>
      <c r="D2704" s="2"/>
      <c r="E2704" s="2"/>
      <c r="F2704" s="2"/>
      <c r="G2704" s="2"/>
      <c r="H2704" s="2"/>
      <c r="I2704" s="2"/>
      <c r="J2704" s="2"/>
      <c r="K2704" s="2"/>
      <c r="L2704" s="2"/>
    </row>
    <row r="2705" spans="3:12" s="4" customFormat="1" ht="17.25" customHeight="1">
      <c r="C2705" s="2"/>
      <c r="D2705" s="2"/>
      <c r="E2705" s="2"/>
      <c r="F2705" s="2"/>
      <c r="G2705" s="2"/>
      <c r="H2705" s="2"/>
      <c r="I2705" s="2"/>
      <c r="J2705" s="2"/>
      <c r="K2705" s="2"/>
      <c r="L2705" s="2"/>
    </row>
    <row r="2706" spans="3:12" s="4" customFormat="1" ht="17.25" customHeight="1">
      <c r="C2706" s="2"/>
      <c r="D2706" s="2"/>
      <c r="E2706" s="2"/>
      <c r="F2706" s="2"/>
      <c r="G2706" s="2"/>
      <c r="H2706" s="2"/>
      <c r="I2706" s="2"/>
      <c r="J2706" s="2"/>
      <c r="K2706" s="2"/>
      <c r="L2706" s="2"/>
    </row>
    <row r="2707" spans="3:12" s="4" customFormat="1" ht="17.25" customHeight="1">
      <c r="C2707" s="2"/>
      <c r="D2707" s="2"/>
      <c r="E2707" s="2"/>
      <c r="F2707" s="2"/>
      <c r="G2707" s="2"/>
      <c r="H2707" s="2"/>
      <c r="I2707" s="2"/>
      <c r="J2707" s="2"/>
      <c r="K2707" s="2"/>
      <c r="L2707" s="2"/>
    </row>
    <row r="2708" spans="3:12" s="4" customFormat="1" ht="17.25" customHeight="1">
      <c r="C2708" s="2"/>
      <c r="D2708" s="2"/>
      <c r="E2708" s="2"/>
      <c r="F2708" s="2"/>
      <c r="G2708" s="2"/>
      <c r="H2708" s="2"/>
      <c r="I2708" s="2"/>
      <c r="J2708" s="2"/>
      <c r="K2708" s="2"/>
      <c r="L2708" s="2"/>
    </row>
    <row r="2709" spans="3:12" s="4" customFormat="1" ht="17.25" customHeight="1">
      <c r="C2709" s="2"/>
      <c r="D2709" s="2"/>
      <c r="E2709" s="2"/>
      <c r="F2709" s="2"/>
      <c r="G2709" s="2"/>
      <c r="H2709" s="2"/>
      <c r="I2709" s="2"/>
      <c r="J2709" s="2"/>
      <c r="K2709" s="2"/>
      <c r="L2709" s="2"/>
    </row>
    <row r="2710" spans="3:12" s="4" customFormat="1" ht="17.25" customHeight="1">
      <c r="C2710" s="2"/>
      <c r="D2710" s="2"/>
      <c r="E2710" s="2"/>
      <c r="F2710" s="2"/>
      <c r="G2710" s="2"/>
      <c r="H2710" s="2"/>
      <c r="I2710" s="2"/>
      <c r="J2710" s="2"/>
      <c r="K2710" s="2"/>
      <c r="L2710" s="2"/>
    </row>
    <row r="2711" spans="3:12" s="4" customFormat="1" ht="17.25" customHeight="1">
      <c r="C2711" s="2"/>
      <c r="D2711" s="2"/>
      <c r="E2711" s="2"/>
      <c r="F2711" s="2"/>
      <c r="G2711" s="2"/>
      <c r="H2711" s="2"/>
      <c r="I2711" s="2"/>
      <c r="J2711" s="2"/>
      <c r="K2711" s="2"/>
      <c r="L2711" s="2"/>
    </row>
    <row r="2712" spans="3:12" s="4" customFormat="1" ht="17.25" customHeight="1">
      <c r="C2712" s="2"/>
      <c r="D2712" s="2"/>
      <c r="E2712" s="2"/>
      <c r="F2712" s="2"/>
      <c r="G2712" s="2"/>
      <c r="H2712" s="2"/>
      <c r="I2712" s="2"/>
      <c r="J2712" s="2"/>
      <c r="K2712" s="2"/>
      <c r="L2712" s="2"/>
    </row>
    <row r="2713" spans="3:12" s="4" customFormat="1" ht="17.25" customHeight="1">
      <c r="C2713" s="2"/>
      <c r="D2713" s="2"/>
      <c r="E2713" s="2"/>
      <c r="F2713" s="2"/>
      <c r="G2713" s="2"/>
      <c r="H2713" s="2"/>
      <c r="I2713" s="2"/>
      <c r="J2713" s="2"/>
      <c r="K2713" s="2"/>
      <c r="L2713" s="2"/>
    </row>
    <row r="2714" spans="3:12" s="4" customFormat="1" ht="17.25" customHeight="1">
      <c r="C2714" s="2"/>
      <c r="D2714" s="2"/>
      <c r="E2714" s="2"/>
      <c r="F2714" s="2"/>
      <c r="G2714" s="2"/>
      <c r="H2714" s="2"/>
      <c r="I2714" s="2"/>
      <c r="J2714" s="2"/>
      <c r="K2714" s="2"/>
      <c r="L2714" s="2"/>
    </row>
    <row r="2715" spans="3:12" s="4" customFormat="1" ht="17.25" customHeight="1">
      <c r="C2715" s="2"/>
      <c r="D2715" s="2"/>
      <c r="E2715" s="2"/>
      <c r="F2715" s="2"/>
      <c r="G2715" s="2"/>
      <c r="H2715" s="2"/>
      <c r="I2715" s="2"/>
      <c r="J2715" s="2"/>
      <c r="K2715" s="2"/>
      <c r="L2715" s="2"/>
    </row>
    <row r="2716" spans="3:12" s="4" customFormat="1" ht="17.25" customHeight="1">
      <c r="C2716" s="2"/>
      <c r="D2716" s="2"/>
      <c r="E2716" s="2"/>
      <c r="F2716" s="2"/>
      <c r="G2716" s="2"/>
      <c r="H2716" s="2"/>
      <c r="I2716" s="2"/>
      <c r="J2716" s="2"/>
      <c r="K2716" s="2"/>
      <c r="L2716" s="2"/>
    </row>
    <row r="2717" spans="3:12" s="4" customFormat="1" ht="17.25" customHeight="1">
      <c r="C2717" s="2"/>
      <c r="D2717" s="2"/>
      <c r="E2717" s="2"/>
      <c r="F2717" s="2"/>
      <c r="G2717" s="2"/>
      <c r="H2717" s="2"/>
      <c r="I2717" s="2"/>
      <c r="J2717" s="2"/>
      <c r="K2717" s="2"/>
      <c r="L2717" s="2"/>
    </row>
    <row r="2718" spans="3:12" s="4" customFormat="1" ht="17.25" customHeight="1">
      <c r="C2718" s="2"/>
      <c r="D2718" s="2"/>
      <c r="E2718" s="2"/>
      <c r="F2718" s="2"/>
      <c r="G2718" s="2"/>
      <c r="H2718" s="2"/>
      <c r="I2718" s="2"/>
      <c r="J2718" s="2"/>
      <c r="K2718" s="2"/>
      <c r="L2718" s="2"/>
    </row>
    <row r="2719" spans="3:12" s="4" customFormat="1" ht="17.25" customHeight="1">
      <c r="C2719" s="2"/>
      <c r="D2719" s="2"/>
      <c r="E2719" s="2"/>
      <c r="F2719" s="2"/>
      <c r="G2719" s="2"/>
      <c r="H2719" s="2"/>
      <c r="I2719" s="2"/>
      <c r="J2719" s="2"/>
      <c r="K2719" s="2"/>
      <c r="L2719" s="2"/>
    </row>
    <row r="2720" spans="3:12" s="4" customFormat="1" ht="17.25" customHeight="1">
      <c r="C2720" s="2"/>
      <c r="D2720" s="2"/>
      <c r="E2720" s="2"/>
      <c r="F2720" s="2"/>
      <c r="G2720" s="2"/>
      <c r="H2720" s="2"/>
      <c r="I2720" s="2"/>
      <c r="J2720" s="2"/>
      <c r="K2720" s="2"/>
      <c r="L2720" s="2"/>
    </row>
    <row r="2721" spans="3:12" s="4" customFormat="1" ht="17.25" customHeight="1">
      <c r="C2721" s="2"/>
      <c r="D2721" s="2"/>
      <c r="E2721" s="2"/>
      <c r="F2721" s="2"/>
      <c r="G2721" s="2"/>
      <c r="H2721" s="2"/>
      <c r="I2721" s="2"/>
      <c r="J2721" s="2"/>
      <c r="K2721" s="2"/>
      <c r="L2721" s="2"/>
    </row>
    <row r="2722" spans="3:12" s="4" customFormat="1" ht="17.25" customHeight="1">
      <c r="C2722" s="2"/>
      <c r="D2722" s="2"/>
      <c r="E2722" s="2"/>
      <c r="F2722" s="2"/>
      <c r="G2722" s="2"/>
      <c r="H2722" s="2"/>
      <c r="I2722" s="2"/>
      <c r="J2722" s="2"/>
      <c r="K2722" s="2"/>
      <c r="L2722" s="2"/>
    </row>
    <row r="2723" spans="3:12" s="4" customFormat="1" ht="17.25" customHeight="1">
      <c r="C2723" s="2"/>
      <c r="D2723" s="2"/>
      <c r="E2723" s="2"/>
      <c r="F2723" s="2"/>
      <c r="G2723" s="2"/>
      <c r="H2723" s="2"/>
      <c r="I2723" s="2"/>
      <c r="J2723" s="2"/>
      <c r="K2723" s="2"/>
      <c r="L2723" s="2"/>
    </row>
    <row r="2724" spans="3:12" s="4" customFormat="1" ht="17.25" customHeight="1">
      <c r="C2724" s="2"/>
      <c r="D2724" s="2"/>
      <c r="E2724" s="2"/>
      <c r="F2724" s="2"/>
      <c r="G2724" s="2"/>
      <c r="H2724" s="2"/>
      <c r="I2724" s="2"/>
      <c r="J2724" s="2"/>
      <c r="K2724" s="2"/>
      <c r="L2724" s="2"/>
    </row>
    <row r="2725" spans="3:12" s="4" customFormat="1" ht="17.25" customHeight="1">
      <c r="C2725" s="2"/>
      <c r="D2725" s="2"/>
      <c r="E2725" s="2"/>
      <c r="F2725" s="2"/>
      <c r="G2725" s="2"/>
      <c r="H2725" s="2"/>
      <c r="I2725" s="2"/>
      <c r="J2725" s="2"/>
      <c r="K2725" s="2"/>
      <c r="L2725" s="2"/>
    </row>
    <row r="2726" spans="3:12" s="4" customFormat="1" ht="17.25" customHeight="1">
      <c r="C2726" s="2"/>
      <c r="D2726" s="2"/>
      <c r="E2726" s="2"/>
      <c r="F2726" s="2"/>
      <c r="G2726" s="2"/>
      <c r="H2726" s="2"/>
      <c r="I2726" s="2"/>
      <c r="J2726" s="2"/>
      <c r="K2726" s="2"/>
      <c r="L2726" s="2"/>
    </row>
    <row r="2727" spans="3:12" s="4" customFormat="1" ht="17.25" customHeight="1">
      <c r="C2727" s="2"/>
      <c r="D2727" s="2"/>
      <c r="E2727" s="2"/>
      <c r="F2727" s="2"/>
      <c r="G2727" s="2"/>
      <c r="H2727" s="2"/>
      <c r="I2727" s="2"/>
      <c r="J2727" s="2"/>
      <c r="K2727" s="2"/>
      <c r="L2727" s="2"/>
    </row>
    <row r="2728" spans="3:12" s="4" customFormat="1" ht="17.25" customHeight="1">
      <c r="C2728" s="2"/>
      <c r="D2728" s="2"/>
      <c r="E2728" s="2"/>
      <c r="F2728" s="2"/>
      <c r="G2728" s="2"/>
      <c r="H2728" s="2"/>
      <c r="I2728" s="2"/>
      <c r="J2728" s="2"/>
      <c r="K2728" s="2"/>
      <c r="L2728" s="2"/>
    </row>
    <row r="2729" spans="3:12" s="4" customFormat="1" ht="17.25" customHeight="1">
      <c r="C2729" s="2"/>
      <c r="D2729" s="2"/>
      <c r="E2729" s="2"/>
      <c r="F2729" s="2"/>
      <c r="G2729" s="2"/>
      <c r="H2729" s="2"/>
      <c r="I2729" s="2"/>
      <c r="J2729" s="2"/>
      <c r="K2729" s="2"/>
      <c r="L2729" s="2"/>
    </row>
    <row r="2730" spans="3:12" s="4" customFormat="1" ht="17.25" customHeight="1">
      <c r="C2730" s="2"/>
      <c r="D2730" s="2"/>
      <c r="E2730" s="2"/>
      <c r="F2730" s="2"/>
      <c r="G2730" s="2"/>
      <c r="H2730" s="2"/>
      <c r="I2730" s="2"/>
      <c r="J2730" s="2"/>
      <c r="K2730" s="2"/>
      <c r="L2730" s="2"/>
    </row>
    <row r="2731" spans="3:12" s="4" customFormat="1" ht="17.25" customHeight="1">
      <c r="C2731" s="2"/>
      <c r="D2731" s="2"/>
      <c r="E2731" s="2"/>
      <c r="F2731" s="2"/>
      <c r="G2731" s="2"/>
      <c r="H2731" s="2"/>
      <c r="I2731" s="2"/>
      <c r="J2731" s="2"/>
      <c r="K2731" s="2"/>
      <c r="L2731" s="2"/>
    </row>
    <row r="2732" spans="3:12" s="4" customFormat="1" ht="17.25" customHeight="1">
      <c r="C2732" s="2"/>
      <c r="D2732" s="2"/>
      <c r="E2732" s="2"/>
      <c r="F2732" s="2"/>
      <c r="G2732" s="2"/>
      <c r="H2732" s="2"/>
      <c r="I2732" s="2"/>
      <c r="J2732" s="2"/>
      <c r="K2732" s="2"/>
      <c r="L2732" s="2"/>
    </row>
    <row r="2733" spans="3:12" s="4" customFormat="1" ht="17.25" customHeight="1">
      <c r="C2733" s="2"/>
      <c r="D2733" s="2"/>
      <c r="E2733" s="2"/>
      <c r="F2733" s="2"/>
      <c r="G2733" s="2"/>
      <c r="H2733" s="2"/>
      <c r="I2733" s="2"/>
      <c r="J2733" s="2"/>
      <c r="K2733" s="2"/>
      <c r="L2733" s="2"/>
    </row>
    <row r="2734" spans="3:12" s="4" customFormat="1" ht="17.25" customHeight="1">
      <c r="C2734" s="2"/>
      <c r="D2734" s="2"/>
      <c r="E2734" s="2"/>
      <c r="F2734" s="2"/>
      <c r="G2734" s="2"/>
      <c r="H2734" s="2"/>
      <c r="I2734" s="2"/>
      <c r="J2734" s="2"/>
      <c r="K2734" s="2"/>
      <c r="L2734" s="2"/>
    </row>
    <row r="2735" spans="3:12" s="4" customFormat="1" ht="17.25" customHeight="1">
      <c r="C2735" s="2"/>
      <c r="D2735" s="2"/>
      <c r="E2735" s="2"/>
      <c r="F2735" s="2"/>
      <c r="G2735" s="2"/>
      <c r="H2735" s="2"/>
      <c r="I2735" s="2"/>
      <c r="J2735" s="2"/>
      <c r="K2735" s="2"/>
      <c r="L2735" s="2"/>
    </row>
    <row r="2736" spans="3:12" s="4" customFormat="1" ht="17.25" customHeight="1">
      <c r="C2736" s="2"/>
      <c r="D2736" s="2"/>
      <c r="E2736" s="2"/>
      <c r="F2736" s="2"/>
      <c r="G2736" s="2"/>
      <c r="H2736" s="2"/>
      <c r="I2736" s="2"/>
      <c r="J2736" s="2"/>
      <c r="K2736" s="2"/>
      <c r="L2736" s="2"/>
    </row>
    <row r="2737" spans="3:12" s="4" customFormat="1" ht="17.25" customHeight="1">
      <c r="C2737" s="2"/>
      <c r="D2737" s="2"/>
      <c r="E2737" s="2"/>
      <c r="F2737" s="2"/>
      <c r="G2737" s="2"/>
      <c r="H2737" s="2"/>
      <c r="I2737" s="2"/>
      <c r="J2737" s="2"/>
      <c r="K2737" s="2"/>
      <c r="L2737" s="2"/>
    </row>
    <row r="2738" spans="3:12" s="4" customFormat="1" ht="17.25" customHeight="1">
      <c r="C2738" s="2"/>
      <c r="D2738" s="2"/>
      <c r="E2738" s="2"/>
      <c r="F2738" s="2"/>
      <c r="G2738" s="2"/>
      <c r="H2738" s="2"/>
      <c r="I2738" s="2"/>
      <c r="J2738" s="2"/>
      <c r="K2738" s="2"/>
      <c r="L2738" s="2"/>
    </row>
    <row r="2739" spans="3:12" s="4" customFormat="1" ht="17.25" customHeight="1">
      <c r="C2739" s="2"/>
      <c r="D2739" s="2"/>
      <c r="E2739" s="2"/>
      <c r="F2739" s="2"/>
      <c r="G2739" s="2"/>
      <c r="H2739" s="2"/>
      <c r="I2739" s="2"/>
      <c r="J2739" s="2"/>
      <c r="K2739" s="2"/>
      <c r="L2739" s="2"/>
    </row>
    <row r="2740" spans="3:12" s="4" customFormat="1" ht="17.25" customHeight="1">
      <c r="C2740" s="2"/>
      <c r="D2740" s="2"/>
      <c r="E2740" s="2"/>
      <c r="F2740" s="2"/>
      <c r="G2740" s="2"/>
      <c r="H2740" s="2"/>
      <c r="I2740" s="2"/>
      <c r="J2740" s="2"/>
      <c r="K2740" s="2"/>
      <c r="L2740" s="2"/>
    </row>
    <row r="2741" spans="3:12" s="4" customFormat="1" ht="17.25" customHeight="1">
      <c r="C2741" s="2"/>
      <c r="D2741" s="2"/>
      <c r="E2741" s="2"/>
      <c r="F2741" s="2"/>
      <c r="G2741" s="2"/>
      <c r="H2741" s="2"/>
      <c r="I2741" s="2"/>
      <c r="J2741" s="2"/>
      <c r="K2741" s="2"/>
      <c r="L2741" s="2"/>
    </row>
    <row r="2742" spans="3:12" s="4" customFormat="1" ht="17.25" customHeight="1">
      <c r="C2742" s="2"/>
      <c r="D2742" s="2"/>
      <c r="E2742" s="2"/>
      <c r="F2742" s="2"/>
      <c r="G2742" s="2"/>
      <c r="H2742" s="2"/>
      <c r="I2742" s="2"/>
      <c r="J2742" s="2"/>
      <c r="K2742" s="2"/>
      <c r="L2742" s="2"/>
    </row>
    <row r="2743" spans="3:12" s="4" customFormat="1" ht="17.25" customHeight="1">
      <c r="C2743" s="2"/>
      <c r="D2743" s="2"/>
      <c r="E2743" s="2"/>
      <c r="F2743" s="2"/>
      <c r="G2743" s="2"/>
      <c r="H2743" s="2"/>
      <c r="I2743" s="2"/>
      <c r="J2743" s="2"/>
      <c r="K2743" s="2"/>
      <c r="L2743" s="2"/>
    </row>
    <row r="2744" spans="3:12" s="4" customFormat="1" ht="17.25" customHeight="1">
      <c r="C2744" s="2"/>
      <c r="D2744" s="2"/>
      <c r="E2744" s="2"/>
      <c r="F2744" s="2"/>
      <c r="G2744" s="2"/>
      <c r="H2744" s="2"/>
      <c r="I2744" s="2"/>
      <c r="J2744" s="2"/>
      <c r="K2744" s="2"/>
      <c r="L2744" s="2"/>
    </row>
    <row r="2745" spans="3:12" s="4" customFormat="1" ht="17.25" customHeight="1">
      <c r="C2745" s="2"/>
      <c r="D2745" s="2"/>
      <c r="E2745" s="2"/>
      <c r="F2745" s="2"/>
      <c r="G2745" s="2"/>
      <c r="H2745" s="2"/>
      <c r="I2745" s="2"/>
      <c r="J2745" s="2"/>
      <c r="K2745" s="2"/>
      <c r="L2745" s="2"/>
    </row>
    <row r="2746" spans="3:12" s="4" customFormat="1" ht="17.25" customHeight="1">
      <c r="C2746" s="2"/>
      <c r="D2746" s="2"/>
      <c r="E2746" s="2"/>
      <c r="F2746" s="2"/>
      <c r="G2746" s="2"/>
      <c r="H2746" s="2"/>
      <c r="I2746" s="2"/>
      <c r="J2746" s="2"/>
      <c r="K2746" s="2"/>
      <c r="L2746" s="2"/>
    </row>
    <row r="2747" spans="3:12" s="4" customFormat="1" ht="17.25" customHeight="1">
      <c r="C2747" s="2"/>
      <c r="D2747" s="2"/>
      <c r="E2747" s="2"/>
      <c r="F2747" s="2"/>
      <c r="G2747" s="2"/>
      <c r="H2747" s="2"/>
      <c r="I2747" s="2"/>
      <c r="J2747" s="2"/>
      <c r="K2747" s="2"/>
      <c r="L2747" s="2"/>
    </row>
    <row r="2748" spans="3:12" s="4" customFormat="1" ht="17.25" customHeight="1">
      <c r="C2748" s="2"/>
      <c r="D2748" s="2"/>
      <c r="E2748" s="2"/>
      <c r="F2748" s="2"/>
      <c r="G2748" s="2"/>
      <c r="H2748" s="2"/>
      <c r="I2748" s="2"/>
      <c r="J2748" s="2"/>
      <c r="K2748" s="2"/>
      <c r="L2748" s="2"/>
    </row>
    <row r="2749" spans="3:12" s="4" customFormat="1" ht="17.25" customHeight="1">
      <c r="C2749" s="2"/>
      <c r="D2749" s="2"/>
      <c r="E2749" s="2"/>
      <c r="F2749" s="2"/>
      <c r="G2749" s="2"/>
      <c r="H2749" s="2"/>
      <c r="I2749" s="2"/>
      <c r="J2749" s="2"/>
      <c r="K2749" s="2"/>
      <c r="L2749" s="2"/>
    </row>
    <row r="2750" spans="3:12" s="4" customFormat="1" ht="17.25" customHeight="1">
      <c r="C2750" s="2"/>
      <c r="D2750" s="2"/>
      <c r="E2750" s="2"/>
      <c r="F2750" s="2"/>
      <c r="G2750" s="2"/>
      <c r="H2750" s="2"/>
      <c r="I2750" s="2"/>
      <c r="J2750" s="2"/>
      <c r="K2750" s="2"/>
      <c r="L2750" s="2"/>
    </row>
    <row r="2751" spans="3:12" s="4" customFormat="1" ht="17.25" customHeight="1">
      <c r="C2751" s="2"/>
      <c r="D2751" s="2"/>
      <c r="E2751" s="2"/>
      <c r="F2751" s="2"/>
      <c r="G2751" s="2"/>
      <c r="H2751" s="2"/>
      <c r="I2751" s="2"/>
      <c r="J2751" s="2"/>
      <c r="K2751" s="2"/>
      <c r="L2751" s="2"/>
    </row>
    <row r="2752" spans="3:12" s="4" customFormat="1" ht="17.25" customHeight="1">
      <c r="C2752" s="2"/>
      <c r="D2752" s="2"/>
      <c r="E2752" s="2"/>
      <c r="F2752" s="2"/>
      <c r="G2752" s="2"/>
      <c r="H2752" s="2"/>
      <c r="I2752" s="2"/>
      <c r="J2752" s="2"/>
      <c r="K2752" s="2"/>
      <c r="L2752" s="2"/>
    </row>
    <row r="2753" spans="3:12" s="4" customFormat="1" ht="17.25" customHeight="1">
      <c r="C2753" s="2"/>
      <c r="D2753" s="2"/>
      <c r="E2753" s="2"/>
      <c r="F2753" s="2"/>
      <c r="G2753" s="2"/>
      <c r="H2753" s="2"/>
      <c r="I2753" s="2"/>
      <c r="J2753" s="2"/>
      <c r="K2753" s="2"/>
      <c r="L2753" s="2"/>
    </row>
    <row r="2754" spans="3:12" s="4" customFormat="1" ht="17.25" customHeight="1">
      <c r="C2754" s="2"/>
      <c r="D2754" s="2"/>
      <c r="E2754" s="2"/>
      <c r="F2754" s="2"/>
      <c r="G2754" s="2"/>
      <c r="H2754" s="2"/>
      <c r="I2754" s="2"/>
      <c r="J2754" s="2"/>
      <c r="K2754" s="2"/>
      <c r="L2754" s="2"/>
    </row>
    <row r="2755" spans="3:12" s="4" customFormat="1" ht="17.25" customHeight="1">
      <c r="C2755" s="2"/>
      <c r="D2755" s="2"/>
      <c r="E2755" s="2"/>
      <c r="F2755" s="2"/>
      <c r="G2755" s="2"/>
      <c r="H2755" s="2"/>
      <c r="I2755" s="2"/>
      <c r="J2755" s="2"/>
      <c r="K2755" s="2"/>
      <c r="L2755" s="2"/>
    </row>
    <row r="2756" spans="3:12" s="4" customFormat="1" ht="17.25" customHeight="1">
      <c r="C2756" s="2"/>
      <c r="D2756" s="2"/>
      <c r="E2756" s="2"/>
      <c r="F2756" s="2"/>
      <c r="G2756" s="2"/>
      <c r="H2756" s="2"/>
      <c r="I2756" s="2"/>
      <c r="J2756" s="2"/>
      <c r="K2756" s="2"/>
      <c r="L2756" s="2"/>
    </row>
    <row r="2757" spans="3:12" s="4" customFormat="1" ht="17.25" customHeight="1">
      <c r="C2757" s="2"/>
      <c r="D2757" s="2"/>
      <c r="E2757" s="2"/>
      <c r="F2757" s="2"/>
      <c r="G2757" s="2"/>
      <c r="H2757" s="2"/>
      <c r="I2757" s="2"/>
      <c r="J2757" s="2"/>
      <c r="K2757" s="2"/>
      <c r="L2757" s="2"/>
    </row>
    <row r="2758" spans="3:12" s="4" customFormat="1" ht="17.25" customHeight="1">
      <c r="C2758" s="2"/>
      <c r="D2758" s="2"/>
      <c r="E2758" s="2"/>
      <c r="F2758" s="2"/>
      <c r="G2758" s="2"/>
      <c r="H2758" s="2"/>
      <c r="I2758" s="2"/>
      <c r="J2758" s="2"/>
      <c r="K2758" s="2"/>
      <c r="L2758" s="2"/>
    </row>
    <row r="2759" spans="3:12" s="4" customFormat="1" ht="17.25" customHeight="1">
      <c r="C2759" s="2"/>
      <c r="D2759" s="2"/>
      <c r="E2759" s="2"/>
      <c r="F2759" s="2"/>
      <c r="G2759" s="2"/>
      <c r="H2759" s="2"/>
      <c r="I2759" s="2"/>
      <c r="J2759" s="2"/>
      <c r="K2759" s="2"/>
      <c r="L2759" s="2"/>
    </row>
    <row r="2760" spans="3:12" s="4" customFormat="1" ht="17.25" customHeight="1">
      <c r="C2760" s="2"/>
      <c r="D2760" s="2"/>
      <c r="E2760" s="2"/>
      <c r="F2760" s="2"/>
      <c r="G2760" s="2"/>
      <c r="H2760" s="2"/>
      <c r="I2760" s="2"/>
      <c r="J2760" s="2"/>
      <c r="K2760" s="2"/>
      <c r="L2760" s="2"/>
    </row>
    <row r="2761" spans="3:12" s="4" customFormat="1" ht="17.25" customHeight="1">
      <c r="C2761" s="2"/>
      <c r="D2761" s="2"/>
      <c r="E2761" s="2"/>
      <c r="F2761" s="2"/>
      <c r="G2761" s="2"/>
      <c r="H2761" s="2"/>
      <c r="I2761" s="2"/>
      <c r="J2761" s="2"/>
      <c r="K2761" s="2"/>
      <c r="L2761" s="2"/>
    </row>
    <row r="2762" spans="3:12" s="4" customFormat="1" ht="17.25" customHeight="1">
      <c r="C2762" s="2"/>
      <c r="D2762" s="2"/>
      <c r="E2762" s="2"/>
      <c r="F2762" s="2"/>
      <c r="G2762" s="2"/>
      <c r="H2762" s="2"/>
      <c r="I2762" s="2"/>
      <c r="J2762" s="2"/>
      <c r="K2762" s="2"/>
      <c r="L2762" s="2"/>
    </row>
    <row r="2763" spans="3:12" s="4" customFormat="1" ht="17.25" customHeight="1">
      <c r="C2763" s="2"/>
      <c r="D2763" s="2"/>
      <c r="E2763" s="2"/>
      <c r="F2763" s="2"/>
      <c r="G2763" s="2"/>
      <c r="H2763" s="2"/>
      <c r="I2763" s="2"/>
      <c r="J2763" s="2"/>
      <c r="K2763" s="2"/>
      <c r="L2763" s="2"/>
    </row>
    <row r="2764" spans="3:12" s="4" customFormat="1" ht="17.25" customHeight="1">
      <c r="C2764" s="2"/>
      <c r="D2764" s="2"/>
      <c r="E2764" s="2"/>
      <c r="F2764" s="2"/>
      <c r="G2764" s="2"/>
      <c r="H2764" s="2"/>
      <c r="I2764" s="2"/>
      <c r="J2764" s="2"/>
      <c r="K2764" s="2"/>
      <c r="L2764" s="2"/>
    </row>
    <row r="2765" spans="3:12" s="4" customFormat="1" ht="17.25" customHeight="1">
      <c r="C2765" s="2"/>
      <c r="D2765" s="2"/>
      <c r="E2765" s="2"/>
      <c r="F2765" s="2"/>
      <c r="G2765" s="2"/>
      <c r="H2765" s="2"/>
      <c r="I2765" s="2"/>
      <c r="J2765" s="2"/>
      <c r="K2765" s="2"/>
      <c r="L2765" s="2"/>
    </row>
    <row r="2766" spans="3:12" s="4" customFormat="1" ht="17.25" customHeight="1">
      <c r="C2766" s="2"/>
      <c r="D2766" s="2"/>
      <c r="E2766" s="2"/>
      <c r="F2766" s="2"/>
      <c r="G2766" s="2"/>
      <c r="H2766" s="2"/>
      <c r="I2766" s="2"/>
      <c r="J2766" s="2"/>
      <c r="K2766" s="2"/>
      <c r="L2766" s="2"/>
    </row>
    <row r="2767" spans="3:12" s="4" customFormat="1" ht="17.25" customHeight="1">
      <c r="C2767" s="2"/>
      <c r="D2767" s="2"/>
      <c r="E2767" s="2"/>
      <c r="F2767" s="2"/>
      <c r="G2767" s="2"/>
      <c r="H2767" s="2"/>
      <c r="I2767" s="2"/>
      <c r="J2767" s="2"/>
      <c r="K2767" s="2"/>
      <c r="L2767" s="2"/>
    </row>
    <row r="2768" spans="3:12" s="4" customFormat="1" ht="17.25" customHeight="1">
      <c r="C2768" s="2"/>
      <c r="D2768" s="2"/>
      <c r="E2768" s="2"/>
      <c r="F2768" s="2"/>
      <c r="G2768" s="2"/>
      <c r="H2768" s="2"/>
      <c r="I2768" s="2"/>
      <c r="J2768" s="2"/>
      <c r="K2768" s="2"/>
      <c r="L2768" s="2"/>
    </row>
    <row r="2769" spans="3:12" s="4" customFormat="1" ht="17.25" customHeight="1">
      <c r="C2769" s="2"/>
      <c r="D2769" s="2"/>
      <c r="E2769" s="2"/>
      <c r="F2769" s="2"/>
      <c r="G2769" s="2"/>
      <c r="H2769" s="2"/>
      <c r="I2769" s="2"/>
      <c r="J2769" s="2"/>
      <c r="K2769" s="2"/>
      <c r="L2769" s="2"/>
    </row>
    <row r="2770" spans="3:12" s="4" customFormat="1" ht="17.25" customHeight="1">
      <c r="C2770" s="2"/>
      <c r="D2770" s="2"/>
      <c r="E2770" s="2"/>
      <c r="F2770" s="2"/>
      <c r="G2770" s="2"/>
      <c r="H2770" s="2"/>
      <c r="I2770" s="2"/>
      <c r="J2770" s="2"/>
      <c r="K2770" s="2"/>
      <c r="L2770" s="2"/>
    </row>
    <row r="2771" spans="3:12" s="4" customFormat="1" ht="17.25" customHeight="1">
      <c r="C2771" s="2"/>
      <c r="D2771" s="2"/>
      <c r="E2771" s="2"/>
      <c r="F2771" s="2"/>
      <c r="G2771" s="2"/>
      <c r="H2771" s="2"/>
      <c r="I2771" s="2"/>
      <c r="J2771" s="2"/>
      <c r="K2771" s="2"/>
      <c r="L2771" s="2"/>
    </row>
    <row r="2772" spans="3:12" s="4" customFormat="1" ht="17.25" customHeight="1">
      <c r="C2772" s="2"/>
      <c r="D2772" s="2"/>
      <c r="E2772" s="2"/>
      <c r="F2772" s="2"/>
      <c r="G2772" s="2"/>
      <c r="H2772" s="2"/>
      <c r="I2772" s="2"/>
      <c r="J2772" s="2"/>
      <c r="K2772" s="2"/>
      <c r="L2772" s="2"/>
    </row>
    <row r="2773" spans="3:12" s="4" customFormat="1" ht="17.25" customHeight="1">
      <c r="C2773" s="2"/>
      <c r="D2773" s="2"/>
      <c r="E2773" s="2"/>
      <c r="F2773" s="2"/>
      <c r="G2773" s="2"/>
      <c r="H2773" s="2"/>
      <c r="I2773" s="2"/>
      <c r="J2773" s="2"/>
      <c r="K2773" s="2"/>
      <c r="L2773" s="2"/>
    </row>
    <row r="2774" spans="3:12" s="4" customFormat="1" ht="17.25" customHeight="1">
      <c r="C2774" s="2"/>
      <c r="D2774" s="2"/>
      <c r="E2774" s="2"/>
      <c r="F2774" s="2"/>
      <c r="G2774" s="2"/>
      <c r="H2774" s="2"/>
      <c r="I2774" s="2"/>
      <c r="J2774" s="2"/>
      <c r="K2774" s="2"/>
      <c r="L2774" s="2"/>
    </row>
    <row r="2775" spans="3:12" s="4" customFormat="1" ht="17.25" customHeight="1">
      <c r="C2775" s="2"/>
      <c r="D2775" s="2"/>
      <c r="E2775" s="2"/>
      <c r="F2775" s="2"/>
      <c r="G2775" s="2"/>
      <c r="H2775" s="2"/>
      <c r="I2775" s="2"/>
      <c r="J2775" s="2"/>
      <c r="K2775" s="2"/>
      <c r="L2775" s="2"/>
    </row>
    <row r="2776" spans="3:12" s="4" customFormat="1" ht="17.25" customHeight="1">
      <c r="C2776" s="2"/>
      <c r="D2776" s="2"/>
      <c r="E2776" s="2"/>
      <c r="F2776" s="2"/>
      <c r="G2776" s="2"/>
      <c r="H2776" s="2"/>
      <c r="I2776" s="2"/>
      <c r="J2776" s="2"/>
      <c r="K2776" s="2"/>
      <c r="L2776" s="2"/>
    </row>
    <row r="2777" spans="3:12" s="4" customFormat="1" ht="17.25" customHeight="1">
      <c r="C2777" s="2"/>
      <c r="D2777" s="2"/>
      <c r="E2777" s="2"/>
      <c r="F2777" s="2"/>
      <c r="G2777" s="2"/>
      <c r="H2777" s="2"/>
      <c r="I2777" s="2"/>
      <c r="J2777" s="2"/>
      <c r="K2777" s="2"/>
      <c r="L2777" s="2"/>
    </row>
    <row r="2778" spans="3:12" s="4" customFormat="1" ht="17.25" customHeight="1">
      <c r="C2778" s="2"/>
      <c r="D2778" s="2"/>
      <c r="E2778" s="2"/>
      <c r="F2778" s="2"/>
      <c r="G2778" s="2"/>
      <c r="H2778" s="2"/>
      <c r="I2778" s="2"/>
      <c r="J2778" s="2"/>
      <c r="K2778" s="2"/>
      <c r="L2778" s="2"/>
    </row>
    <row r="2779" spans="3:12" s="4" customFormat="1" ht="17.25" customHeight="1">
      <c r="C2779" s="2"/>
      <c r="D2779" s="2"/>
      <c r="E2779" s="2"/>
      <c r="F2779" s="2"/>
      <c r="G2779" s="2"/>
      <c r="H2779" s="2"/>
      <c r="I2779" s="2"/>
      <c r="J2779" s="2"/>
      <c r="K2779" s="2"/>
      <c r="L2779" s="2"/>
    </row>
    <row r="2780" spans="3:12" s="4" customFormat="1" ht="17.25" customHeight="1">
      <c r="C2780" s="2"/>
      <c r="D2780" s="2"/>
      <c r="E2780" s="2"/>
      <c r="F2780" s="2"/>
      <c r="G2780" s="2"/>
      <c r="H2780" s="2"/>
      <c r="I2780" s="2"/>
      <c r="J2780" s="2"/>
      <c r="K2780" s="2"/>
      <c r="L2780" s="2"/>
    </row>
    <row r="2781" spans="3:12" s="4" customFormat="1" ht="17.25" customHeight="1">
      <c r="C2781" s="2"/>
      <c r="D2781" s="2"/>
      <c r="E2781" s="2"/>
      <c r="F2781" s="2"/>
      <c r="G2781" s="2"/>
      <c r="H2781" s="2"/>
      <c r="I2781" s="2"/>
      <c r="J2781" s="2"/>
      <c r="K2781" s="2"/>
      <c r="L2781" s="2"/>
    </row>
    <row r="2782" spans="3:12" s="4" customFormat="1" ht="17.25" customHeight="1">
      <c r="C2782" s="2"/>
      <c r="D2782" s="2"/>
      <c r="E2782" s="2"/>
      <c r="F2782" s="2"/>
      <c r="G2782" s="2"/>
      <c r="H2782" s="2"/>
      <c r="I2782" s="2"/>
      <c r="J2782" s="2"/>
      <c r="K2782" s="2"/>
      <c r="L2782" s="2"/>
    </row>
    <row r="2783" spans="3:12" s="4" customFormat="1" ht="17.25" customHeight="1">
      <c r="C2783" s="2"/>
      <c r="D2783" s="2"/>
      <c r="E2783" s="2"/>
      <c r="F2783" s="2"/>
      <c r="G2783" s="2"/>
      <c r="H2783" s="2"/>
      <c r="I2783" s="2"/>
      <c r="J2783" s="2"/>
      <c r="K2783" s="2"/>
      <c r="L2783" s="2"/>
    </row>
    <row r="2784" spans="3:12" s="4" customFormat="1" ht="17.25" customHeight="1">
      <c r="C2784" s="2"/>
      <c r="D2784" s="2"/>
      <c r="E2784" s="2"/>
      <c r="F2784" s="2"/>
      <c r="G2784" s="2"/>
      <c r="H2784" s="2"/>
      <c r="I2784" s="2"/>
      <c r="J2784" s="2"/>
      <c r="K2784" s="2"/>
      <c r="L2784" s="2"/>
    </row>
    <row r="2785" spans="3:12" s="4" customFormat="1" ht="17.25" customHeight="1">
      <c r="C2785" s="2"/>
      <c r="D2785" s="2"/>
      <c r="E2785" s="2"/>
      <c r="F2785" s="2"/>
      <c r="G2785" s="2"/>
      <c r="H2785" s="2"/>
      <c r="I2785" s="2"/>
      <c r="J2785" s="2"/>
      <c r="K2785" s="2"/>
      <c r="L2785" s="2"/>
    </row>
    <row r="2786" spans="3:12" s="4" customFormat="1" ht="17.25" customHeight="1">
      <c r="C2786" s="2"/>
      <c r="D2786" s="2"/>
      <c r="E2786" s="2"/>
      <c r="F2786" s="2"/>
      <c r="G2786" s="2"/>
      <c r="H2786" s="2"/>
      <c r="I2786" s="2"/>
      <c r="J2786" s="2"/>
      <c r="K2786" s="2"/>
      <c r="L2786" s="2"/>
    </row>
    <row r="2787" spans="3:12" s="4" customFormat="1" ht="17.25" customHeight="1">
      <c r="C2787" s="2"/>
      <c r="D2787" s="2"/>
      <c r="E2787" s="2"/>
      <c r="F2787" s="2"/>
      <c r="G2787" s="2"/>
      <c r="H2787" s="2"/>
      <c r="I2787" s="2"/>
      <c r="J2787" s="2"/>
      <c r="K2787" s="2"/>
      <c r="L2787" s="2"/>
    </row>
    <row r="2788" spans="3:12" s="4" customFormat="1" ht="17.25" customHeight="1">
      <c r="C2788" s="2"/>
      <c r="D2788" s="2"/>
      <c r="E2788" s="2"/>
      <c r="F2788" s="2"/>
      <c r="G2788" s="2"/>
      <c r="H2788" s="2"/>
      <c r="I2788" s="2"/>
      <c r="J2788" s="2"/>
      <c r="K2788" s="2"/>
      <c r="L2788" s="2"/>
    </row>
    <row r="2789" spans="3:12" s="4" customFormat="1" ht="17.25" customHeight="1">
      <c r="C2789" s="2"/>
      <c r="D2789" s="2"/>
      <c r="E2789" s="2"/>
      <c r="F2789" s="2"/>
      <c r="G2789" s="2"/>
      <c r="H2789" s="2"/>
      <c r="I2789" s="2"/>
      <c r="J2789" s="2"/>
      <c r="K2789" s="2"/>
      <c r="L2789" s="2"/>
    </row>
    <row r="2790" spans="3:12" s="4" customFormat="1" ht="17.25" customHeight="1">
      <c r="C2790" s="2"/>
      <c r="D2790" s="2"/>
      <c r="E2790" s="2"/>
      <c r="F2790" s="2"/>
      <c r="G2790" s="2"/>
      <c r="H2790" s="2"/>
      <c r="I2790" s="2"/>
      <c r="J2790" s="2"/>
      <c r="K2790" s="2"/>
      <c r="L2790" s="2"/>
    </row>
    <row r="2791" spans="3:12" s="4" customFormat="1" ht="17.25" customHeight="1">
      <c r="C2791" s="2"/>
      <c r="D2791" s="2"/>
      <c r="E2791" s="2"/>
      <c r="F2791" s="2"/>
      <c r="G2791" s="2"/>
      <c r="H2791" s="2"/>
      <c r="I2791" s="2"/>
      <c r="J2791" s="2"/>
      <c r="K2791" s="2"/>
      <c r="L2791" s="2"/>
    </row>
    <row r="2792" spans="3:12" s="4" customFormat="1" ht="17.25" customHeight="1">
      <c r="C2792" s="2"/>
      <c r="D2792" s="2"/>
      <c r="E2792" s="2"/>
      <c r="F2792" s="2"/>
      <c r="G2792" s="2"/>
      <c r="H2792" s="2"/>
      <c r="I2792" s="2"/>
      <c r="J2792" s="2"/>
      <c r="K2792" s="2"/>
      <c r="L2792" s="2"/>
    </row>
    <row r="2793" spans="3:12" s="4" customFormat="1" ht="17.25" customHeight="1">
      <c r="C2793" s="2"/>
      <c r="D2793" s="2"/>
      <c r="E2793" s="2"/>
      <c r="F2793" s="2"/>
      <c r="G2793" s="2"/>
      <c r="H2793" s="2"/>
      <c r="I2793" s="2"/>
      <c r="J2793" s="2"/>
      <c r="K2793" s="2"/>
      <c r="L2793" s="2"/>
    </row>
    <row r="2794" spans="3:12" s="4" customFormat="1" ht="17.25" customHeight="1">
      <c r="C2794" s="2"/>
      <c r="D2794" s="2"/>
      <c r="E2794" s="2"/>
      <c r="F2794" s="2"/>
      <c r="G2794" s="2"/>
      <c r="H2794" s="2"/>
      <c r="I2794" s="2"/>
      <c r="J2794" s="2"/>
      <c r="K2794" s="2"/>
      <c r="L2794" s="2"/>
    </row>
    <row r="2795" spans="3:12" s="4" customFormat="1" ht="17.25" customHeight="1">
      <c r="C2795" s="2"/>
      <c r="D2795" s="2"/>
      <c r="E2795" s="2"/>
      <c r="F2795" s="2"/>
      <c r="G2795" s="2"/>
      <c r="H2795" s="2"/>
      <c r="I2795" s="2"/>
      <c r="J2795" s="2"/>
      <c r="K2795" s="2"/>
      <c r="L2795" s="2"/>
    </row>
    <row r="2796" spans="3:12" s="4" customFormat="1" ht="17.25" customHeight="1">
      <c r="C2796" s="2"/>
      <c r="D2796" s="2"/>
      <c r="E2796" s="2"/>
      <c r="F2796" s="2"/>
      <c r="G2796" s="2"/>
      <c r="H2796" s="2"/>
      <c r="I2796" s="2"/>
      <c r="J2796" s="2"/>
      <c r="K2796" s="2"/>
      <c r="L2796" s="2"/>
    </row>
    <row r="2797" spans="3:12" s="4" customFormat="1" ht="17.25" customHeight="1">
      <c r="C2797" s="2"/>
      <c r="D2797" s="2"/>
      <c r="E2797" s="2"/>
      <c r="F2797" s="2"/>
      <c r="G2797" s="2"/>
      <c r="H2797" s="2"/>
      <c r="I2797" s="2"/>
      <c r="J2797" s="2"/>
      <c r="K2797" s="2"/>
      <c r="L2797" s="2"/>
    </row>
    <row r="2798" spans="3:12" s="4" customFormat="1" ht="17.25" customHeight="1">
      <c r="C2798" s="2"/>
      <c r="D2798" s="2"/>
      <c r="E2798" s="2"/>
      <c r="F2798" s="2"/>
      <c r="G2798" s="2"/>
      <c r="H2798" s="2"/>
      <c r="I2798" s="2"/>
      <c r="J2798" s="2"/>
      <c r="K2798" s="2"/>
      <c r="L2798" s="2"/>
    </row>
    <row r="2799" spans="3:12" s="4" customFormat="1" ht="17.25" customHeight="1">
      <c r="C2799" s="2"/>
      <c r="D2799" s="2"/>
      <c r="E2799" s="2"/>
      <c r="F2799" s="2"/>
      <c r="G2799" s="2"/>
      <c r="H2799" s="2"/>
      <c r="I2799" s="2"/>
      <c r="J2799" s="2"/>
      <c r="K2799" s="2"/>
      <c r="L2799" s="2"/>
    </row>
    <row r="2800" spans="3:12" s="4" customFormat="1" ht="17.25" customHeight="1">
      <c r="C2800" s="2"/>
      <c r="D2800" s="2"/>
      <c r="E2800" s="2"/>
      <c r="F2800" s="2"/>
      <c r="G2800" s="2"/>
      <c r="H2800" s="2"/>
      <c r="I2800" s="2"/>
      <c r="J2800" s="2"/>
      <c r="K2800" s="2"/>
      <c r="L2800" s="2"/>
    </row>
    <row r="2801" spans="3:12" s="4" customFormat="1" ht="17.25" customHeight="1">
      <c r="C2801" s="2"/>
      <c r="D2801" s="2"/>
      <c r="E2801" s="2"/>
      <c r="F2801" s="2"/>
      <c r="G2801" s="2"/>
      <c r="H2801" s="2"/>
      <c r="I2801" s="2"/>
      <c r="J2801" s="2"/>
      <c r="K2801" s="2"/>
      <c r="L2801" s="2"/>
    </row>
    <row r="2802" spans="3:12" s="4" customFormat="1" ht="17.25" customHeight="1">
      <c r="C2802" s="2"/>
      <c r="D2802" s="2"/>
      <c r="E2802" s="2"/>
      <c r="F2802" s="2"/>
      <c r="G2802" s="2"/>
      <c r="H2802" s="2"/>
      <c r="I2802" s="2"/>
      <c r="J2802" s="2"/>
      <c r="K2802" s="2"/>
      <c r="L2802" s="2"/>
    </row>
    <row r="2803" spans="3:12" s="4" customFormat="1" ht="17.25" customHeight="1">
      <c r="C2803" s="2"/>
      <c r="D2803" s="2"/>
      <c r="E2803" s="2"/>
      <c r="F2803" s="2"/>
      <c r="G2803" s="2"/>
      <c r="H2803" s="2"/>
      <c r="I2803" s="2"/>
      <c r="J2803" s="2"/>
      <c r="K2803" s="2"/>
      <c r="L2803" s="2"/>
    </row>
    <row r="2804" spans="3:12" s="4" customFormat="1" ht="17.25" customHeight="1">
      <c r="C2804" s="2"/>
      <c r="D2804" s="2"/>
      <c r="E2804" s="2"/>
      <c r="F2804" s="2"/>
      <c r="G2804" s="2"/>
      <c r="H2804" s="2"/>
      <c r="I2804" s="2"/>
      <c r="J2804" s="2"/>
      <c r="K2804" s="2"/>
      <c r="L2804" s="2"/>
    </row>
    <row r="2805" spans="3:12" s="4" customFormat="1" ht="17.25" customHeight="1">
      <c r="C2805" s="2"/>
      <c r="D2805" s="2"/>
      <c r="E2805" s="2"/>
      <c r="F2805" s="2"/>
      <c r="G2805" s="2"/>
      <c r="H2805" s="2"/>
      <c r="I2805" s="2"/>
      <c r="J2805" s="2"/>
      <c r="K2805" s="2"/>
      <c r="L2805" s="2"/>
    </row>
    <row r="2806" spans="3:12" s="4" customFormat="1" ht="17.25" customHeight="1">
      <c r="C2806" s="2"/>
      <c r="D2806" s="2"/>
      <c r="E2806" s="2"/>
      <c r="F2806" s="2"/>
      <c r="G2806" s="2"/>
      <c r="H2806" s="2"/>
      <c r="I2806" s="2"/>
      <c r="J2806" s="2"/>
      <c r="K2806" s="2"/>
      <c r="L2806" s="2"/>
    </row>
    <row r="2807" spans="3:12" s="4" customFormat="1" ht="17.25" customHeight="1">
      <c r="C2807" s="2"/>
      <c r="D2807" s="2"/>
      <c r="E2807" s="2"/>
      <c r="F2807" s="2"/>
      <c r="G2807" s="2"/>
      <c r="H2807" s="2"/>
      <c r="I2807" s="2"/>
      <c r="J2807" s="2"/>
      <c r="K2807" s="2"/>
      <c r="L2807" s="2"/>
    </row>
    <row r="2808" spans="3:12" s="4" customFormat="1" ht="17.25" customHeight="1">
      <c r="C2808" s="2"/>
      <c r="D2808" s="2"/>
      <c r="E2808" s="2"/>
      <c r="F2808" s="2"/>
      <c r="G2808" s="2"/>
      <c r="H2808" s="2"/>
      <c r="I2808" s="2"/>
      <c r="J2808" s="2"/>
      <c r="K2808" s="2"/>
      <c r="L2808" s="2"/>
    </row>
    <row r="2809" spans="3:12" s="4" customFormat="1" ht="17.25" customHeight="1">
      <c r="C2809" s="2"/>
      <c r="D2809" s="2"/>
      <c r="E2809" s="2"/>
      <c r="F2809" s="2"/>
      <c r="G2809" s="2"/>
      <c r="H2809" s="2"/>
      <c r="I2809" s="2"/>
      <c r="J2809" s="2"/>
      <c r="K2809" s="2"/>
      <c r="L2809" s="2"/>
    </row>
    <row r="2810" spans="3:12" s="4" customFormat="1" ht="17.25" customHeight="1">
      <c r="C2810" s="2"/>
      <c r="D2810" s="2"/>
      <c r="E2810" s="2"/>
      <c r="F2810" s="2"/>
      <c r="G2810" s="2"/>
      <c r="H2810" s="2"/>
      <c r="I2810" s="2"/>
      <c r="J2810" s="2"/>
      <c r="K2810" s="2"/>
      <c r="L2810" s="2"/>
    </row>
    <row r="2811" spans="3:12" s="4" customFormat="1" ht="17.25" customHeight="1">
      <c r="C2811" s="2"/>
      <c r="D2811" s="2"/>
      <c r="E2811" s="2"/>
      <c r="F2811" s="2"/>
      <c r="G2811" s="2"/>
      <c r="H2811" s="2"/>
      <c r="I2811" s="2"/>
      <c r="J2811" s="2"/>
      <c r="K2811" s="2"/>
      <c r="L2811" s="2"/>
    </row>
    <row r="2812" spans="3:12" s="4" customFormat="1" ht="17.25" customHeight="1">
      <c r="C2812" s="2"/>
      <c r="D2812" s="2"/>
      <c r="E2812" s="2"/>
      <c r="F2812" s="2"/>
      <c r="G2812" s="2"/>
      <c r="H2812" s="2"/>
      <c r="I2812" s="2"/>
      <c r="J2812" s="2"/>
      <c r="K2812" s="2"/>
      <c r="L2812" s="2"/>
    </row>
    <row r="2813" spans="3:12" s="4" customFormat="1" ht="17.25" customHeight="1">
      <c r="C2813" s="2"/>
      <c r="D2813" s="2"/>
      <c r="E2813" s="2"/>
      <c r="F2813" s="2"/>
      <c r="G2813" s="2"/>
      <c r="H2813" s="2"/>
      <c r="I2813" s="2"/>
      <c r="J2813" s="2"/>
      <c r="K2813" s="2"/>
      <c r="L2813" s="2"/>
    </row>
    <row r="2814" spans="3:12" s="4" customFormat="1" ht="17.25" customHeight="1">
      <c r="C2814" s="2"/>
      <c r="D2814" s="2"/>
      <c r="E2814" s="2"/>
      <c r="F2814" s="2"/>
      <c r="G2814" s="2"/>
      <c r="H2814" s="2"/>
      <c r="I2814" s="2"/>
      <c r="J2814" s="2"/>
      <c r="K2814" s="2"/>
      <c r="L2814" s="2"/>
    </row>
    <row r="2815" spans="3:12" s="4" customFormat="1" ht="17.25" customHeight="1">
      <c r="C2815" s="2"/>
      <c r="D2815" s="2"/>
      <c r="E2815" s="2"/>
      <c r="F2815" s="2"/>
      <c r="G2815" s="2"/>
      <c r="H2815" s="2"/>
      <c r="I2815" s="2"/>
      <c r="J2815" s="2"/>
      <c r="K2815" s="2"/>
      <c r="L2815" s="2"/>
    </row>
    <row r="2816" spans="3:12" s="4" customFormat="1" ht="17.25" customHeight="1">
      <c r="C2816" s="2"/>
      <c r="D2816" s="2"/>
      <c r="E2816" s="2"/>
      <c r="F2816" s="2"/>
      <c r="G2816" s="2"/>
      <c r="H2816" s="2"/>
      <c r="I2816" s="2"/>
      <c r="J2816" s="2"/>
      <c r="K2816" s="2"/>
      <c r="L2816" s="2"/>
    </row>
    <row r="2817" spans="3:12" s="4" customFormat="1" ht="17.25" customHeight="1">
      <c r="C2817" s="2"/>
      <c r="D2817" s="2"/>
      <c r="E2817" s="2"/>
      <c r="F2817" s="2"/>
      <c r="G2817" s="2"/>
      <c r="H2817" s="2"/>
      <c r="I2817" s="2"/>
      <c r="J2817" s="2"/>
      <c r="K2817" s="2"/>
      <c r="L2817" s="2"/>
    </row>
    <row r="2818" spans="3:12" s="4" customFormat="1" ht="17.25" customHeight="1">
      <c r="C2818" s="2"/>
      <c r="D2818" s="2"/>
      <c r="E2818" s="2"/>
      <c r="F2818" s="2"/>
      <c r="G2818" s="2"/>
      <c r="H2818" s="2"/>
      <c r="I2818" s="2"/>
      <c r="J2818" s="2"/>
      <c r="K2818" s="2"/>
      <c r="L2818" s="2"/>
    </row>
    <row r="2819" spans="3:12" s="4" customFormat="1" ht="17.25" customHeight="1">
      <c r="C2819" s="2"/>
      <c r="D2819" s="2"/>
      <c r="E2819" s="2"/>
      <c r="F2819" s="2"/>
      <c r="G2819" s="2"/>
      <c r="H2819" s="2"/>
      <c r="I2819" s="2"/>
      <c r="J2819" s="2"/>
      <c r="K2819" s="2"/>
      <c r="L2819" s="2"/>
    </row>
    <row r="2820" spans="3:12" s="4" customFormat="1" ht="17.25" customHeight="1">
      <c r="C2820" s="2"/>
      <c r="D2820" s="2"/>
      <c r="E2820" s="2"/>
      <c r="F2820" s="2"/>
      <c r="G2820" s="2"/>
      <c r="H2820" s="2"/>
      <c r="I2820" s="2"/>
      <c r="J2820" s="2"/>
      <c r="K2820" s="2"/>
      <c r="L2820" s="2"/>
    </row>
    <row r="2821" spans="3:12" s="4" customFormat="1" ht="17.25" customHeight="1">
      <c r="C2821" s="2"/>
      <c r="D2821" s="2"/>
      <c r="E2821" s="2"/>
      <c r="F2821" s="2"/>
      <c r="G2821" s="2"/>
      <c r="H2821" s="2"/>
      <c r="I2821" s="2"/>
      <c r="J2821" s="2"/>
      <c r="K2821" s="2"/>
      <c r="L2821" s="2"/>
    </row>
    <row r="2822" spans="3:12" s="4" customFormat="1" ht="17.25" customHeight="1">
      <c r="C2822" s="2"/>
      <c r="D2822" s="2"/>
      <c r="E2822" s="2"/>
      <c r="F2822" s="2"/>
      <c r="G2822" s="2"/>
      <c r="H2822" s="2"/>
      <c r="I2822" s="2"/>
      <c r="J2822" s="2"/>
      <c r="K2822" s="2"/>
      <c r="L2822" s="2"/>
    </row>
    <row r="2823" spans="3:12" s="4" customFormat="1" ht="17.25" customHeight="1">
      <c r="C2823" s="2"/>
      <c r="D2823" s="2"/>
      <c r="E2823" s="2"/>
      <c r="F2823" s="2"/>
      <c r="G2823" s="2"/>
      <c r="H2823" s="2"/>
      <c r="I2823" s="2"/>
      <c r="J2823" s="2"/>
      <c r="K2823" s="2"/>
      <c r="L2823" s="2"/>
    </row>
    <row r="2824" spans="3:12" s="4" customFormat="1" ht="17.25" customHeight="1">
      <c r="C2824" s="2"/>
      <c r="D2824" s="2"/>
      <c r="E2824" s="2"/>
      <c r="F2824" s="2"/>
      <c r="G2824" s="2"/>
      <c r="H2824" s="2"/>
      <c r="I2824" s="2"/>
      <c r="J2824" s="2"/>
      <c r="K2824" s="2"/>
      <c r="L2824" s="2"/>
    </row>
    <row r="2825" spans="3:12" s="4" customFormat="1" ht="17.25" customHeight="1">
      <c r="C2825" s="2"/>
      <c r="D2825" s="2"/>
      <c r="E2825" s="2"/>
      <c r="F2825" s="2"/>
      <c r="G2825" s="2"/>
      <c r="H2825" s="2"/>
      <c r="I2825" s="2"/>
      <c r="J2825" s="2"/>
      <c r="K2825" s="2"/>
      <c r="L2825" s="2"/>
    </row>
    <row r="2826" spans="3:12" s="4" customFormat="1" ht="17.25" customHeight="1">
      <c r="C2826" s="2"/>
      <c r="D2826" s="2"/>
      <c r="E2826" s="2"/>
      <c r="F2826" s="2"/>
      <c r="G2826" s="2"/>
      <c r="H2826" s="2"/>
      <c r="I2826" s="2"/>
      <c r="J2826" s="2"/>
      <c r="K2826" s="2"/>
      <c r="L2826" s="2"/>
    </row>
    <row r="2827" spans="3:12" s="4" customFormat="1" ht="17.25" customHeight="1">
      <c r="C2827" s="2"/>
      <c r="D2827" s="2"/>
      <c r="E2827" s="2"/>
      <c r="F2827" s="2"/>
      <c r="G2827" s="2"/>
      <c r="H2827" s="2"/>
      <c r="I2827" s="2"/>
      <c r="J2827" s="2"/>
      <c r="K2827" s="2"/>
      <c r="L2827" s="2"/>
    </row>
    <row r="2828" spans="3:12" s="4" customFormat="1" ht="17.25" customHeight="1">
      <c r="C2828" s="2"/>
      <c r="D2828" s="2"/>
      <c r="E2828" s="2"/>
      <c r="F2828" s="2"/>
      <c r="G2828" s="2"/>
      <c r="H2828" s="2"/>
      <c r="I2828" s="2"/>
      <c r="J2828" s="2"/>
      <c r="K2828" s="2"/>
      <c r="L2828" s="2"/>
    </row>
    <row r="2829" spans="3:12" s="4" customFormat="1" ht="17.25" customHeight="1">
      <c r="C2829" s="2"/>
      <c r="D2829" s="2"/>
      <c r="E2829" s="2"/>
      <c r="F2829" s="2"/>
      <c r="G2829" s="2"/>
      <c r="H2829" s="2"/>
      <c r="I2829" s="2"/>
      <c r="J2829" s="2"/>
      <c r="K2829" s="2"/>
      <c r="L2829" s="2"/>
    </row>
    <row r="2830" spans="3:12" s="4" customFormat="1" ht="17.25" customHeight="1">
      <c r="C2830" s="2"/>
      <c r="D2830" s="2"/>
      <c r="E2830" s="2"/>
      <c r="F2830" s="2"/>
      <c r="G2830" s="2"/>
      <c r="H2830" s="2"/>
      <c r="I2830" s="2"/>
      <c r="J2830" s="2"/>
      <c r="K2830" s="2"/>
      <c r="L2830" s="2"/>
    </row>
    <row r="2831" spans="3:12" s="4" customFormat="1" ht="17.25" customHeight="1">
      <c r="C2831" s="2"/>
      <c r="D2831" s="2"/>
      <c r="E2831" s="2"/>
      <c r="F2831" s="2"/>
      <c r="G2831" s="2"/>
      <c r="H2831" s="2"/>
      <c r="I2831" s="2"/>
      <c r="J2831" s="2"/>
      <c r="K2831" s="2"/>
      <c r="L2831" s="2"/>
    </row>
    <row r="2832" spans="3:12" s="4" customFormat="1" ht="17.25" customHeight="1">
      <c r="C2832" s="2"/>
      <c r="D2832" s="2"/>
      <c r="E2832" s="2"/>
      <c r="F2832" s="2"/>
      <c r="G2832" s="2"/>
      <c r="H2832" s="2"/>
      <c r="I2832" s="2"/>
      <c r="J2832" s="2"/>
      <c r="K2832" s="2"/>
      <c r="L2832" s="2"/>
    </row>
    <row r="2833" spans="3:12" s="4" customFormat="1" ht="17.25" customHeight="1">
      <c r="C2833" s="2"/>
      <c r="D2833" s="2"/>
      <c r="E2833" s="2"/>
      <c r="F2833" s="2"/>
      <c r="G2833" s="2"/>
      <c r="H2833" s="2"/>
      <c r="I2833" s="2"/>
      <c r="J2833" s="2"/>
      <c r="K2833" s="2"/>
      <c r="L2833" s="2"/>
    </row>
    <row r="2834" spans="3:12" s="4" customFormat="1" ht="17.25" customHeight="1">
      <c r="C2834" s="2"/>
      <c r="D2834" s="2"/>
      <c r="E2834" s="2"/>
      <c r="F2834" s="2"/>
      <c r="G2834" s="2"/>
      <c r="H2834" s="2"/>
      <c r="I2834" s="2"/>
      <c r="J2834" s="2"/>
      <c r="K2834" s="2"/>
      <c r="L2834" s="2"/>
    </row>
    <row r="2835" spans="3:12" s="4" customFormat="1" ht="17.25" customHeight="1">
      <c r="C2835" s="2"/>
      <c r="D2835" s="2"/>
      <c r="E2835" s="2"/>
      <c r="F2835" s="2"/>
      <c r="G2835" s="2"/>
      <c r="H2835" s="2"/>
      <c r="I2835" s="2"/>
      <c r="J2835" s="2"/>
      <c r="K2835" s="2"/>
      <c r="L2835" s="2"/>
    </row>
    <row r="2836" spans="3:12" s="4" customFormat="1" ht="17.25" customHeight="1">
      <c r="C2836" s="2"/>
      <c r="D2836" s="2"/>
      <c r="E2836" s="2"/>
      <c r="F2836" s="2"/>
      <c r="G2836" s="2"/>
      <c r="H2836" s="2"/>
      <c r="I2836" s="2"/>
      <c r="J2836" s="2"/>
      <c r="K2836" s="2"/>
      <c r="L2836" s="2"/>
    </row>
    <row r="2837" spans="3:12" s="4" customFormat="1" ht="17.25" customHeight="1">
      <c r="C2837" s="2"/>
      <c r="D2837" s="2"/>
      <c r="E2837" s="2"/>
      <c r="F2837" s="2"/>
      <c r="G2837" s="2"/>
      <c r="H2837" s="2"/>
      <c r="I2837" s="2"/>
      <c r="J2837" s="2"/>
      <c r="K2837" s="2"/>
      <c r="L2837" s="2"/>
    </row>
    <row r="2838" spans="3:12" s="4" customFormat="1" ht="17.25" customHeight="1">
      <c r="C2838" s="2"/>
      <c r="D2838" s="2"/>
      <c r="E2838" s="2"/>
      <c r="F2838" s="2"/>
      <c r="G2838" s="2"/>
      <c r="H2838" s="2"/>
      <c r="I2838" s="2"/>
      <c r="J2838" s="2"/>
      <c r="K2838" s="2"/>
      <c r="L2838" s="2"/>
    </row>
    <row r="2839" spans="3:12" s="4" customFormat="1" ht="17.25" customHeight="1">
      <c r="C2839" s="2"/>
      <c r="D2839" s="2"/>
      <c r="E2839" s="2"/>
      <c r="F2839" s="2"/>
      <c r="G2839" s="2"/>
      <c r="H2839" s="2"/>
      <c r="I2839" s="2"/>
      <c r="J2839" s="2"/>
      <c r="K2839" s="2"/>
      <c r="L2839" s="2"/>
    </row>
    <row r="2840" spans="3:12" s="4" customFormat="1" ht="17.25" customHeight="1">
      <c r="C2840" s="2"/>
      <c r="D2840" s="2"/>
      <c r="E2840" s="2"/>
      <c r="F2840" s="2"/>
      <c r="G2840" s="2"/>
      <c r="H2840" s="2"/>
      <c r="I2840" s="2"/>
      <c r="J2840" s="2"/>
      <c r="K2840" s="2"/>
      <c r="L2840" s="2"/>
    </row>
    <row r="2841" spans="3:12" s="4" customFormat="1" ht="17.25" customHeight="1">
      <c r="C2841" s="2"/>
      <c r="D2841" s="2"/>
      <c r="E2841" s="2"/>
      <c r="F2841" s="2"/>
      <c r="G2841" s="2"/>
      <c r="H2841" s="2"/>
      <c r="I2841" s="2"/>
      <c r="J2841" s="2"/>
      <c r="K2841" s="2"/>
      <c r="L2841" s="2"/>
    </row>
    <row r="2842" spans="3:12" s="4" customFormat="1" ht="17.25" customHeight="1">
      <c r="C2842" s="2"/>
      <c r="D2842" s="2"/>
      <c r="E2842" s="2"/>
      <c r="F2842" s="2"/>
      <c r="G2842" s="2"/>
      <c r="H2842" s="2"/>
      <c r="I2842" s="2"/>
      <c r="J2842" s="2"/>
      <c r="K2842" s="2"/>
      <c r="L2842" s="2"/>
    </row>
    <row r="2843" spans="3:12" s="4" customFormat="1" ht="17.25" customHeight="1">
      <c r="C2843" s="2"/>
      <c r="D2843" s="2"/>
      <c r="E2843" s="2"/>
      <c r="F2843" s="2"/>
      <c r="G2843" s="2"/>
      <c r="H2843" s="2"/>
      <c r="I2843" s="2"/>
      <c r="J2843" s="2"/>
      <c r="K2843" s="2"/>
      <c r="L2843" s="2"/>
    </row>
    <row r="2844" spans="3:12" s="4" customFormat="1" ht="17.25" customHeight="1">
      <c r="C2844" s="2"/>
      <c r="D2844" s="2"/>
      <c r="E2844" s="2"/>
      <c r="F2844" s="2"/>
      <c r="G2844" s="2"/>
      <c r="H2844" s="2"/>
      <c r="I2844" s="2"/>
      <c r="J2844" s="2"/>
      <c r="K2844" s="2"/>
      <c r="L2844" s="2"/>
    </row>
    <row r="2845" spans="3:12" s="4" customFormat="1" ht="17.25" customHeight="1">
      <c r="C2845" s="2"/>
      <c r="D2845" s="2"/>
      <c r="E2845" s="2"/>
      <c r="F2845" s="2"/>
      <c r="G2845" s="2"/>
      <c r="H2845" s="2"/>
      <c r="I2845" s="2"/>
      <c r="J2845" s="2"/>
      <c r="K2845" s="2"/>
      <c r="L2845" s="2"/>
    </row>
    <row r="2846" spans="3:12" s="4" customFormat="1" ht="17.25" customHeight="1">
      <c r="C2846" s="2"/>
      <c r="D2846" s="2"/>
      <c r="E2846" s="2"/>
      <c r="F2846" s="2"/>
      <c r="G2846" s="2"/>
      <c r="H2846" s="2"/>
      <c r="I2846" s="2"/>
      <c r="J2846" s="2"/>
      <c r="K2846" s="2"/>
      <c r="L2846" s="2"/>
    </row>
    <row r="2847" spans="3:12" s="4" customFormat="1" ht="17.25" customHeight="1">
      <c r="C2847" s="2"/>
      <c r="D2847" s="2"/>
      <c r="E2847" s="2"/>
      <c r="F2847" s="2"/>
      <c r="G2847" s="2"/>
      <c r="H2847" s="2"/>
      <c r="I2847" s="2"/>
      <c r="J2847" s="2"/>
      <c r="K2847" s="2"/>
      <c r="L2847" s="2"/>
    </row>
    <row r="2848" spans="3:12" s="4" customFormat="1" ht="17.25" customHeight="1">
      <c r="C2848" s="2"/>
      <c r="D2848" s="2"/>
      <c r="E2848" s="2"/>
      <c r="F2848" s="2"/>
      <c r="G2848" s="2"/>
      <c r="H2848" s="2"/>
      <c r="I2848" s="2"/>
      <c r="J2848" s="2"/>
      <c r="K2848" s="2"/>
      <c r="L2848" s="2"/>
    </row>
    <row r="2849" spans="3:12" s="4" customFormat="1" ht="17.25" customHeight="1">
      <c r="C2849" s="2"/>
      <c r="D2849" s="2"/>
      <c r="E2849" s="2"/>
      <c r="F2849" s="2"/>
      <c r="G2849" s="2"/>
      <c r="H2849" s="2"/>
      <c r="I2849" s="2"/>
      <c r="J2849" s="2"/>
      <c r="K2849" s="2"/>
      <c r="L2849" s="2"/>
    </row>
    <row r="2850" spans="3:12" s="4" customFormat="1" ht="17.25" customHeight="1">
      <c r="C2850" s="2"/>
      <c r="D2850" s="2"/>
      <c r="E2850" s="2"/>
      <c r="F2850" s="2"/>
      <c r="G2850" s="2"/>
      <c r="H2850" s="2"/>
      <c r="I2850" s="2"/>
      <c r="J2850" s="2"/>
      <c r="K2850" s="2"/>
      <c r="L2850" s="2"/>
    </row>
    <row r="2851" spans="3:12" s="4" customFormat="1" ht="17.25" customHeight="1">
      <c r="C2851" s="2"/>
      <c r="D2851" s="2"/>
      <c r="E2851" s="2"/>
      <c r="F2851" s="2"/>
      <c r="G2851" s="2"/>
      <c r="H2851" s="2"/>
      <c r="I2851" s="2"/>
      <c r="J2851" s="2"/>
      <c r="K2851" s="2"/>
      <c r="L2851" s="2"/>
    </row>
    <row r="2852" spans="3:12" s="4" customFormat="1" ht="17.25" customHeight="1">
      <c r="C2852" s="2"/>
      <c r="D2852" s="2"/>
      <c r="E2852" s="2"/>
      <c r="F2852" s="2"/>
      <c r="G2852" s="2"/>
      <c r="H2852" s="2"/>
      <c r="I2852" s="2"/>
      <c r="J2852" s="2"/>
      <c r="K2852" s="2"/>
      <c r="L2852" s="2"/>
    </row>
    <row r="2853" spans="3:12" s="4" customFormat="1" ht="17.25" customHeight="1">
      <c r="C2853" s="2"/>
      <c r="D2853" s="2"/>
      <c r="E2853" s="2"/>
      <c r="F2853" s="2"/>
      <c r="G2853" s="2"/>
      <c r="H2853" s="2"/>
      <c r="I2853" s="2"/>
      <c r="J2853" s="2"/>
      <c r="K2853" s="2"/>
      <c r="L2853" s="2"/>
    </row>
    <row r="2854" spans="3:12" s="4" customFormat="1" ht="17.25" customHeight="1">
      <c r="C2854" s="2"/>
      <c r="D2854" s="2"/>
      <c r="E2854" s="2"/>
      <c r="F2854" s="2"/>
      <c r="G2854" s="2"/>
      <c r="H2854" s="2"/>
      <c r="I2854" s="2"/>
      <c r="J2854" s="2"/>
      <c r="K2854" s="2"/>
      <c r="L2854" s="2"/>
    </row>
    <row r="2855" spans="3:12" s="4" customFormat="1" ht="17.25" customHeight="1">
      <c r="C2855" s="2"/>
      <c r="D2855" s="2"/>
      <c r="E2855" s="2"/>
      <c r="F2855" s="2"/>
      <c r="G2855" s="2"/>
      <c r="H2855" s="2"/>
      <c r="I2855" s="2"/>
      <c r="J2855" s="2"/>
      <c r="K2855" s="2"/>
      <c r="L2855" s="2"/>
    </row>
    <row r="2856" spans="3:12" s="4" customFormat="1" ht="17.25" customHeight="1">
      <c r="C2856" s="2"/>
      <c r="D2856" s="2"/>
      <c r="E2856" s="2"/>
      <c r="F2856" s="2"/>
      <c r="G2856" s="2"/>
      <c r="H2856" s="2"/>
      <c r="I2856" s="2"/>
      <c r="J2856" s="2"/>
      <c r="K2856" s="2"/>
      <c r="L2856" s="2"/>
    </row>
    <row r="2857" spans="3:12" s="4" customFormat="1" ht="17.25" customHeight="1">
      <c r="C2857" s="2"/>
      <c r="D2857" s="2"/>
      <c r="E2857" s="2"/>
      <c r="F2857" s="2"/>
      <c r="G2857" s="2"/>
      <c r="H2857" s="2"/>
      <c r="I2857" s="2"/>
      <c r="J2857" s="2"/>
      <c r="K2857" s="2"/>
      <c r="L2857" s="2"/>
    </row>
    <row r="2858" spans="3:12" s="4" customFormat="1" ht="17.25" customHeight="1">
      <c r="C2858" s="2"/>
      <c r="D2858" s="2"/>
      <c r="E2858" s="2"/>
      <c r="F2858" s="2"/>
      <c r="G2858" s="2"/>
      <c r="H2858" s="2"/>
      <c r="I2858" s="2"/>
      <c r="J2858" s="2"/>
      <c r="K2858" s="2"/>
      <c r="L2858" s="2"/>
    </row>
    <row r="2859" spans="3:12" s="4" customFormat="1" ht="17.25" customHeight="1">
      <c r="C2859" s="2"/>
      <c r="D2859" s="2"/>
      <c r="E2859" s="2"/>
      <c r="F2859" s="2"/>
      <c r="G2859" s="2"/>
      <c r="H2859" s="2"/>
      <c r="I2859" s="2"/>
      <c r="J2859" s="2"/>
      <c r="K2859" s="2"/>
      <c r="L2859" s="2"/>
    </row>
    <row r="2860" spans="3:12" s="4" customFormat="1" ht="17.25" customHeight="1">
      <c r="C2860" s="2"/>
      <c r="D2860" s="2"/>
      <c r="E2860" s="2"/>
      <c r="F2860" s="2"/>
      <c r="G2860" s="2"/>
      <c r="H2860" s="2"/>
      <c r="I2860" s="2"/>
      <c r="J2860" s="2"/>
      <c r="K2860" s="2"/>
      <c r="L2860" s="2"/>
    </row>
    <row r="2861" spans="3:12" s="4" customFormat="1" ht="17.25" customHeight="1">
      <c r="C2861" s="2"/>
      <c r="D2861" s="2"/>
      <c r="E2861" s="2"/>
      <c r="F2861" s="2"/>
      <c r="G2861" s="2"/>
      <c r="H2861" s="2"/>
      <c r="I2861" s="2"/>
      <c r="J2861" s="2"/>
      <c r="K2861" s="2"/>
      <c r="L2861" s="2"/>
    </row>
    <row r="2862" spans="3:12" s="4" customFormat="1" ht="17.25" customHeight="1">
      <c r="C2862" s="2"/>
      <c r="D2862" s="2"/>
      <c r="E2862" s="2"/>
      <c r="F2862" s="2"/>
      <c r="G2862" s="2"/>
      <c r="H2862" s="2"/>
      <c r="I2862" s="2"/>
      <c r="J2862" s="2"/>
      <c r="K2862" s="2"/>
      <c r="L2862" s="2"/>
    </row>
    <row r="2863" spans="3:12" s="4" customFormat="1" ht="17.25" customHeight="1">
      <c r="C2863" s="2"/>
      <c r="D2863" s="2"/>
      <c r="E2863" s="2"/>
      <c r="F2863" s="2"/>
      <c r="G2863" s="2"/>
      <c r="H2863" s="2"/>
      <c r="I2863" s="2"/>
      <c r="J2863" s="2"/>
      <c r="K2863" s="2"/>
      <c r="L2863" s="2"/>
    </row>
    <row r="2864" spans="3:12" s="4" customFormat="1" ht="17.25" customHeight="1">
      <c r="C2864" s="2"/>
      <c r="D2864" s="2"/>
      <c r="E2864" s="2"/>
      <c r="F2864" s="2"/>
      <c r="G2864" s="2"/>
      <c r="H2864" s="2"/>
      <c r="I2864" s="2"/>
      <c r="J2864" s="2"/>
      <c r="K2864" s="2"/>
      <c r="L2864" s="2"/>
    </row>
    <row r="2865" spans="3:12" s="4" customFormat="1" ht="17.25" customHeight="1">
      <c r="C2865" s="2"/>
      <c r="D2865" s="2"/>
      <c r="E2865" s="2"/>
      <c r="F2865" s="2"/>
      <c r="G2865" s="2"/>
      <c r="H2865" s="2"/>
      <c r="I2865" s="2"/>
      <c r="J2865" s="2"/>
      <c r="K2865" s="2"/>
      <c r="L2865" s="2"/>
    </row>
    <row r="2866" spans="3:12" s="4" customFormat="1" ht="17.25" customHeight="1">
      <c r="C2866" s="2"/>
      <c r="D2866" s="2"/>
      <c r="E2866" s="2"/>
      <c r="F2866" s="2"/>
      <c r="G2866" s="2"/>
      <c r="H2866" s="2"/>
      <c r="I2866" s="2"/>
      <c r="J2866" s="2"/>
      <c r="K2866" s="2"/>
      <c r="L2866" s="2"/>
    </row>
    <row r="2867" spans="3:12" s="4" customFormat="1" ht="17.25" customHeight="1">
      <c r="C2867" s="2"/>
      <c r="D2867" s="2"/>
      <c r="E2867" s="2"/>
      <c r="F2867" s="2"/>
      <c r="G2867" s="2"/>
      <c r="H2867" s="2"/>
      <c r="I2867" s="2"/>
      <c r="J2867" s="2"/>
      <c r="K2867" s="2"/>
      <c r="L2867" s="2"/>
    </row>
    <row r="2868" spans="3:12" s="4" customFormat="1" ht="17.25" customHeight="1">
      <c r="C2868" s="2"/>
      <c r="D2868" s="2"/>
      <c r="E2868" s="2"/>
      <c r="F2868" s="2"/>
      <c r="G2868" s="2"/>
      <c r="H2868" s="2"/>
      <c r="I2868" s="2"/>
      <c r="J2868" s="2"/>
      <c r="K2868" s="2"/>
      <c r="L2868" s="2"/>
    </row>
    <row r="2869" spans="3:12" s="4" customFormat="1" ht="17.25" customHeight="1">
      <c r="C2869" s="2"/>
      <c r="D2869" s="2"/>
      <c r="E2869" s="2"/>
      <c r="F2869" s="2"/>
      <c r="G2869" s="2"/>
      <c r="H2869" s="2"/>
      <c r="I2869" s="2"/>
      <c r="J2869" s="2"/>
      <c r="K2869" s="2"/>
      <c r="L2869" s="2"/>
    </row>
    <row r="2870" spans="3:12" s="4" customFormat="1" ht="17.25" customHeight="1">
      <c r="C2870" s="2"/>
      <c r="D2870" s="2"/>
      <c r="E2870" s="2"/>
      <c r="F2870" s="2"/>
      <c r="G2870" s="2"/>
      <c r="H2870" s="2"/>
      <c r="I2870" s="2"/>
      <c r="J2870" s="2"/>
      <c r="K2870" s="2"/>
      <c r="L2870" s="2"/>
    </row>
    <row r="2871" spans="3:12" s="4" customFormat="1" ht="17.25" customHeight="1">
      <c r="C2871" s="2"/>
      <c r="D2871" s="2"/>
      <c r="E2871" s="2"/>
      <c r="F2871" s="2"/>
      <c r="G2871" s="2"/>
      <c r="H2871" s="2"/>
      <c r="I2871" s="2"/>
      <c r="J2871" s="2"/>
      <c r="K2871" s="2"/>
      <c r="L2871" s="2"/>
    </row>
    <row r="2872" spans="3:12" s="4" customFormat="1" ht="17.25" customHeight="1">
      <c r="C2872" s="2"/>
      <c r="D2872" s="2"/>
      <c r="E2872" s="2"/>
      <c r="F2872" s="2"/>
      <c r="G2872" s="2"/>
      <c r="H2872" s="2"/>
      <c r="I2872" s="2"/>
      <c r="J2872" s="2"/>
      <c r="K2872" s="2"/>
      <c r="L2872" s="2"/>
    </row>
    <row r="2873" spans="3:12" s="4" customFormat="1" ht="17.25" customHeight="1">
      <c r="C2873" s="2"/>
      <c r="D2873" s="2"/>
      <c r="E2873" s="2"/>
      <c r="F2873" s="2"/>
      <c r="G2873" s="2"/>
      <c r="H2873" s="2"/>
      <c r="I2873" s="2"/>
      <c r="J2873" s="2"/>
      <c r="K2873" s="2"/>
      <c r="L2873" s="2"/>
    </row>
    <row r="2874" spans="3:12" s="4" customFormat="1" ht="17.25" customHeight="1">
      <c r="C2874" s="2"/>
      <c r="D2874" s="2"/>
      <c r="E2874" s="2"/>
      <c r="F2874" s="2"/>
      <c r="G2874" s="2"/>
      <c r="H2874" s="2"/>
      <c r="I2874" s="2"/>
      <c r="J2874" s="2"/>
      <c r="K2874" s="2"/>
      <c r="L2874" s="2"/>
    </row>
    <row r="2875" spans="3:12" s="4" customFormat="1" ht="17.25" customHeight="1">
      <c r="C2875" s="2"/>
      <c r="D2875" s="2"/>
      <c r="E2875" s="2"/>
      <c r="F2875" s="2"/>
      <c r="G2875" s="2"/>
      <c r="H2875" s="2"/>
      <c r="I2875" s="2"/>
      <c r="J2875" s="2"/>
      <c r="K2875" s="2"/>
      <c r="L2875" s="2"/>
    </row>
    <row r="2876" spans="3:12" s="4" customFormat="1" ht="17.25" customHeight="1">
      <c r="C2876" s="2"/>
      <c r="D2876" s="2"/>
      <c r="E2876" s="2"/>
      <c r="F2876" s="2"/>
      <c r="G2876" s="2"/>
      <c r="H2876" s="2"/>
      <c r="I2876" s="2"/>
      <c r="J2876" s="2"/>
      <c r="K2876" s="2"/>
      <c r="L2876" s="2"/>
    </row>
    <row r="2877" spans="3:12" s="4" customFormat="1" ht="17.25" customHeight="1">
      <c r="C2877" s="2"/>
      <c r="D2877" s="2"/>
      <c r="E2877" s="2"/>
      <c r="F2877" s="2"/>
      <c r="G2877" s="2"/>
      <c r="H2877" s="2"/>
      <c r="I2877" s="2"/>
      <c r="J2877" s="2"/>
      <c r="K2877" s="2"/>
      <c r="L2877" s="2"/>
    </row>
    <row r="2878" spans="3:12" s="4" customFormat="1" ht="17.25" customHeight="1">
      <c r="C2878" s="2"/>
      <c r="D2878" s="2"/>
      <c r="E2878" s="2"/>
      <c r="F2878" s="2"/>
      <c r="G2878" s="2"/>
      <c r="H2878" s="2"/>
      <c r="I2878" s="2"/>
      <c r="J2878" s="2"/>
      <c r="K2878" s="2"/>
      <c r="L2878" s="2"/>
    </row>
    <row r="2879" spans="3:12" s="4" customFormat="1" ht="17.25" customHeight="1">
      <c r="C2879" s="2"/>
      <c r="D2879" s="2"/>
      <c r="E2879" s="2"/>
      <c r="F2879" s="2"/>
      <c r="G2879" s="2"/>
      <c r="H2879" s="2"/>
      <c r="I2879" s="2"/>
      <c r="J2879" s="2"/>
      <c r="K2879" s="2"/>
      <c r="L2879" s="2"/>
    </row>
    <row r="2880" spans="3:12" s="4" customFormat="1" ht="17.25" customHeight="1">
      <c r="C2880" s="2"/>
      <c r="D2880" s="2"/>
      <c r="E2880" s="2"/>
      <c r="F2880" s="2"/>
      <c r="G2880" s="2"/>
      <c r="H2880" s="2"/>
      <c r="I2880" s="2"/>
      <c r="J2880" s="2"/>
      <c r="K2880" s="2"/>
      <c r="L2880" s="2"/>
    </row>
    <row r="2881" spans="3:12" s="4" customFormat="1" ht="17.25" customHeight="1">
      <c r="C2881" s="2"/>
      <c r="D2881" s="2"/>
      <c r="E2881" s="2"/>
      <c r="F2881" s="2"/>
      <c r="G2881" s="2"/>
      <c r="H2881" s="2"/>
      <c r="I2881" s="2"/>
      <c r="J2881" s="2"/>
      <c r="K2881" s="2"/>
      <c r="L2881" s="2"/>
    </row>
    <row r="2882" spans="3:12" s="4" customFormat="1" ht="17.25" customHeight="1">
      <c r="C2882" s="2"/>
      <c r="D2882" s="2"/>
      <c r="E2882" s="2"/>
      <c r="F2882" s="2"/>
      <c r="G2882" s="2"/>
      <c r="H2882" s="2"/>
      <c r="I2882" s="2"/>
      <c r="J2882" s="2"/>
      <c r="K2882" s="2"/>
      <c r="L2882" s="2"/>
    </row>
    <row r="2883" spans="3:12" s="4" customFormat="1" ht="17.25" customHeight="1">
      <c r="C2883" s="2"/>
      <c r="D2883" s="2"/>
      <c r="E2883" s="2"/>
      <c r="F2883" s="2"/>
      <c r="G2883" s="2"/>
      <c r="H2883" s="2"/>
      <c r="I2883" s="2"/>
      <c r="J2883" s="2"/>
      <c r="K2883" s="2"/>
      <c r="L2883" s="2"/>
    </row>
    <row r="2884" spans="3:12" s="4" customFormat="1" ht="17.25" customHeight="1">
      <c r="C2884" s="2"/>
      <c r="D2884" s="2"/>
      <c r="E2884" s="2"/>
      <c r="F2884" s="2"/>
      <c r="G2884" s="2"/>
      <c r="H2884" s="2"/>
      <c r="I2884" s="2"/>
      <c r="J2884" s="2"/>
      <c r="K2884" s="2"/>
      <c r="L2884" s="2"/>
    </row>
    <row r="2885" spans="3:12" s="4" customFormat="1" ht="17.25" customHeight="1">
      <c r="C2885" s="2"/>
      <c r="D2885" s="2"/>
      <c r="E2885" s="2"/>
      <c r="F2885" s="2"/>
      <c r="G2885" s="2"/>
      <c r="H2885" s="2"/>
      <c r="I2885" s="2"/>
      <c r="J2885" s="2"/>
      <c r="K2885" s="2"/>
      <c r="L2885" s="2"/>
    </row>
    <row r="2886" spans="3:12" s="4" customFormat="1" ht="17.25" customHeight="1">
      <c r="C2886" s="2"/>
      <c r="D2886" s="2"/>
      <c r="E2886" s="2"/>
      <c r="F2886" s="2"/>
      <c r="G2886" s="2"/>
      <c r="H2886" s="2"/>
      <c r="I2886" s="2"/>
      <c r="J2886" s="2"/>
      <c r="K2886" s="2"/>
      <c r="L2886" s="2"/>
    </row>
    <row r="2887" spans="3:12" s="4" customFormat="1" ht="17.25" customHeight="1">
      <c r="C2887" s="2"/>
      <c r="D2887" s="2"/>
      <c r="E2887" s="2"/>
      <c r="F2887" s="2"/>
      <c r="G2887" s="2"/>
      <c r="H2887" s="2"/>
      <c r="I2887" s="2"/>
      <c r="J2887" s="2"/>
      <c r="K2887" s="2"/>
      <c r="L2887" s="2"/>
    </row>
    <row r="2888" spans="3:12" s="4" customFormat="1" ht="17.25" customHeight="1">
      <c r="C2888" s="2"/>
      <c r="D2888" s="2"/>
      <c r="E2888" s="2"/>
      <c r="F2888" s="2"/>
      <c r="G2888" s="2"/>
      <c r="H2888" s="2"/>
      <c r="I2888" s="2"/>
      <c r="J2888" s="2"/>
      <c r="K2888" s="2"/>
      <c r="L2888" s="2"/>
    </row>
    <row r="2889" spans="3:12" s="4" customFormat="1" ht="17.25" customHeight="1">
      <c r="C2889" s="2"/>
      <c r="D2889" s="2"/>
      <c r="E2889" s="2"/>
      <c r="F2889" s="2"/>
      <c r="G2889" s="2"/>
      <c r="H2889" s="2"/>
      <c r="I2889" s="2"/>
      <c r="J2889" s="2"/>
      <c r="K2889" s="2"/>
      <c r="L2889" s="2"/>
    </row>
    <row r="2890" spans="3:12" s="4" customFormat="1" ht="17.25" customHeight="1">
      <c r="C2890" s="2"/>
      <c r="D2890" s="2"/>
      <c r="E2890" s="2"/>
      <c r="F2890" s="2"/>
      <c r="G2890" s="2"/>
      <c r="H2890" s="2"/>
      <c r="I2890" s="2"/>
      <c r="J2890" s="2"/>
      <c r="K2890" s="2"/>
      <c r="L2890" s="2"/>
    </row>
    <row r="2891" spans="3:12" s="4" customFormat="1" ht="17.25" customHeight="1">
      <c r="C2891" s="2"/>
      <c r="D2891" s="2"/>
      <c r="E2891" s="2"/>
      <c r="F2891" s="2"/>
      <c r="G2891" s="2"/>
      <c r="H2891" s="2"/>
      <c r="I2891" s="2"/>
      <c r="J2891" s="2"/>
      <c r="K2891" s="2"/>
      <c r="L2891" s="2"/>
    </row>
    <row r="2892" spans="3:12" s="4" customFormat="1" ht="17.25" customHeight="1">
      <c r="C2892" s="2"/>
      <c r="D2892" s="2"/>
      <c r="E2892" s="2"/>
      <c r="F2892" s="2"/>
      <c r="G2892" s="2"/>
      <c r="H2892" s="2"/>
      <c r="I2892" s="2"/>
      <c r="J2892" s="2"/>
      <c r="K2892" s="2"/>
      <c r="L2892" s="2"/>
    </row>
    <row r="2893" spans="3:12" s="4" customFormat="1" ht="17.25" customHeight="1">
      <c r="C2893" s="2"/>
      <c r="D2893" s="2"/>
      <c r="E2893" s="2"/>
      <c r="F2893" s="2"/>
      <c r="G2893" s="2"/>
      <c r="H2893" s="2"/>
      <c r="I2893" s="2"/>
      <c r="J2893" s="2"/>
      <c r="K2893" s="2"/>
      <c r="L2893" s="2"/>
    </row>
    <row r="2894" spans="3:12" s="4" customFormat="1" ht="17.25" customHeight="1">
      <c r="C2894" s="2"/>
      <c r="D2894" s="2"/>
      <c r="E2894" s="2"/>
      <c r="F2894" s="2"/>
      <c r="G2894" s="2"/>
      <c r="H2894" s="2"/>
      <c r="I2894" s="2"/>
      <c r="J2894" s="2"/>
      <c r="K2894" s="2"/>
      <c r="L2894" s="2"/>
    </row>
    <row r="2895" spans="3:12" s="4" customFormat="1" ht="17.25" customHeight="1">
      <c r="C2895" s="2"/>
      <c r="D2895" s="2"/>
      <c r="E2895" s="2"/>
      <c r="F2895" s="2"/>
      <c r="G2895" s="2"/>
      <c r="H2895" s="2"/>
      <c r="I2895" s="2"/>
      <c r="J2895" s="2"/>
      <c r="K2895" s="2"/>
      <c r="L2895" s="2"/>
    </row>
    <row r="2896" spans="3:12" s="4" customFormat="1" ht="17.25" customHeight="1">
      <c r="C2896" s="2"/>
      <c r="D2896" s="2"/>
      <c r="E2896" s="2"/>
      <c r="F2896" s="2"/>
      <c r="G2896" s="2"/>
      <c r="H2896" s="2"/>
      <c r="I2896" s="2"/>
      <c r="J2896" s="2"/>
      <c r="K2896" s="2"/>
      <c r="L2896" s="2"/>
    </row>
    <row r="2897" spans="3:12" s="4" customFormat="1" ht="17.25" customHeight="1">
      <c r="C2897" s="2"/>
      <c r="D2897" s="2"/>
      <c r="E2897" s="2"/>
      <c r="F2897" s="2"/>
      <c r="G2897" s="2"/>
      <c r="H2897" s="2"/>
      <c r="I2897" s="2"/>
      <c r="J2897" s="2"/>
      <c r="K2897" s="2"/>
      <c r="L2897" s="2"/>
    </row>
    <row r="2898" spans="3:12" s="4" customFormat="1" ht="17.25" customHeight="1">
      <c r="C2898" s="2"/>
      <c r="D2898" s="2"/>
      <c r="E2898" s="2"/>
      <c r="F2898" s="2"/>
      <c r="G2898" s="2"/>
      <c r="H2898" s="2"/>
      <c r="I2898" s="2"/>
      <c r="J2898" s="2"/>
      <c r="K2898" s="2"/>
      <c r="L2898" s="2"/>
    </row>
    <row r="2899" spans="3:12" s="4" customFormat="1" ht="17.25" customHeight="1">
      <c r="C2899" s="2"/>
      <c r="D2899" s="2"/>
      <c r="E2899" s="2"/>
      <c r="F2899" s="2"/>
      <c r="G2899" s="2"/>
      <c r="H2899" s="2"/>
      <c r="I2899" s="2"/>
      <c r="J2899" s="2"/>
      <c r="K2899" s="2"/>
      <c r="L2899" s="2"/>
    </row>
    <row r="2900" spans="3:12" s="4" customFormat="1" ht="17.25" customHeight="1">
      <c r="C2900" s="2"/>
      <c r="D2900" s="2"/>
      <c r="E2900" s="2"/>
      <c r="F2900" s="2"/>
      <c r="G2900" s="2"/>
      <c r="H2900" s="2"/>
      <c r="I2900" s="2"/>
      <c r="J2900" s="2"/>
      <c r="K2900" s="2"/>
      <c r="L2900" s="2"/>
    </row>
    <row r="2901" spans="3:12" s="4" customFormat="1" ht="17.25" customHeight="1">
      <c r="C2901" s="2"/>
      <c r="D2901" s="2"/>
      <c r="E2901" s="2"/>
      <c r="F2901" s="2"/>
      <c r="G2901" s="2"/>
      <c r="H2901" s="2"/>
      <c r="I2901" s="2"/>
      <c r="J2901" s="2"/>
      <c r="K2901" s="2"/>
      <c r="L2901" s="2"/>
    </row>
    <row r="2902" spans="3:12" s="4" customFormat="1" ht="17.25" customHeight="1">
      <c r="C2902" s="2"/>
      <c r="D2902" s="2"/>
      <c r="E2902" s="2"/>
      <c r="F2902" s="2"/>
      <c r="G2902" s="2"/>
      <c r="H2902" s="2"/>
      <c r="I2902" s="2"/>
      <c r="J2902" s="2"/>
      <c r="K2902" s="2"/>
      <c r="L2902" s="2"/>
    </row>
    <row r="2903" spans="3:12" s="4" customFormat="1" ht="17.25" customHeight="1">
      <c r="C2903" s="2"/>
      <c r="D2903" s="2"/>
      <c r="E2903" s="2"/>
      <c r="F2903" s="2"/>
      <c r="G2903" s="2"/>
      <c r="H2903" s="2"/>
      <c r="I2903" s="2"/>
      <c r="J2903" s="2"/>
      <c r="K2903" s="2"/>
      <c r="L2903" s="2"/>
    </row>
    <row r="2904" spans="3:12" s="4" customFormat="1" ht="17.25" customHeight="1">
      <c r="C2904" s="2"/>
      <c r="D2904" s="2"/>
      <c r="E2904" s="2"/>
      <c r="F2904" s="2"/>
      <c r="G2904" s="2"/>
      <c r="H2904" s="2"/>
      <c r="I2904" s="2"/>
      <c r="J2904" s="2"/>
      <c r="K2904" s="2"/>
      <c r="L2904" s="2"/>
    </row>
    <row r="2905" spans="3:12" s="4" customFormat="1" ht="17.25" customHeight="1">
      <c r="C2905" s="2"/>
      <c r="D2905" s="2"/>
      <c r="E2905" s="2"/>
      <c r="F2905" s="2"/>
      <c r="G2905" s="2"/>
      <c r="H2905" s="2"/>
      <c r="I2905" s="2"/>
      <c r="J2905" s="2"/>
      <c r="K2905" s="2"/>
      <c r="L2905" s="2"/>
    </row>
    <row r="2906" spans="3:12" s="4" customFormat="1" ht="17.25" customHeight="1">
      <c r="C2906" s="2"/>
      <c r="D2906" s="2"/>
      <c r="E2906" s="2"/>
      <c r="F2906" s="2"/>
      <c r="G2906" s="2"/>
      <c r="H2906" s="2"/>
      <c r="I2906" s="2"/>
      <c r="J2906" s="2"/>
      <c r="K2906" s="2"/>
      <c r="L2906" s="2"/>
    </row>
    <row r="2907" spans="3:12" s="4" customFormat="1" ht="17.25" customHeight="1">
      <c r="C2907" s="2"/>
      <c r="D2907" s="2"/>
      <c r="E2907" s="2"/>
      <c r="F2907" s="2"/>
      <c r="G2907" s="2"/>
      <c r="H2907" s="2"/>
      <c r="I2907" s="2"/>
      <c r="J2907" s="2"/>
      <c r="K2907" s="2"/>
      <c r="L2907" s="2"/>
    </row>
    <row r="2908" spans="3:12" s="4" customFormat="1" ht="17.25" customHeight="1">
      <c r="C2908" s="2"/>
      <c r="D2908" s="2"/>
      <c r="E2908" s="2"/>
      <c r="F2908" s="2"/>
      <c r="G2908" s="2"/>
      <c r="H2908" s="2"/>
      <c r="I2908" s="2"/>
      <c r="J2908" s="2"/>
      <c r="K2908" s="2"/>
      <c r="L2908" s="2"/>
    </row>
    <row r="2909" spans="3:12" s="4" customFormat="1" ht="17.25" customHeight="1">
      <c r="C2909" s="2"/>
      <c r="D2909" s="2"/>
      <c r="E2909" s="2"/>
      <c r="F2909" s="2"/>
      <c r="G2909" s="2"/>
      <c r="H2909" s="2"/>
      <c r="I2909" s="2"/>
      <c r="J2909" s="2"/>
      <c r="K2909" s="2"/>
      <c r="L2909" s="2"/>
    </row>
    <row r="2910" spans="3:12" s="4" customFormat="1" ht="17.25" customHeight="1">
      <c r="C2910" s="2"/>
      <c r="D2910" s="2"/>
      <c r="E2910" s="2"/>
      <c r="F2910" s="2"/>
      <c r="G2910" s="2"/>
      <c r="H2910" s="2"/>
      <c r="I2910" s="2"/>
      <c r="J2910" s="2"/>
      <c r="K2910" s="2"/>
      <c r="L2910" s="2"/>
    </row>
    <row r="2911" spans="3:12" s="4" customFormat="1" ht="17.25" customHeight="1">
      <c r="C2911" s="2"/>
      <c r="D2911" s="2"/>
      <c r="E2911" s="2"/>
      <c r="F2911" s="2"/>
      <c r="G2911" s="2"/>
      <c r="H2911" s="2"/>
      <c r="I2911" s="2"/>
      <c r="J2911" s="2"/>
      <c r="K2911" s="2"/>
      <c r="L2911" s="2"/>
    </row>
    <row r="2912" spans="3:12" s="4" customFormat="1" ht="17.25" customHeight="1">
      <c r="C2912" s="2"/>
      <c r="D2912" s="2"/>
      <c r="E2912" s="2"/>
      <c r="F2912" s="2"/>
      <c r="G2912" s="2"/>
      <c r="H2912" s="2"/>
      <c r="I2912" s="2"/>
      <c r="J2912" s="2"/>
      <c r="K2912" s="2"/>
      <c r="L2912" s="2"/>
    </row>
    <row r="2913" spans="3:12" s="4" customFormat="1" ht="17.25" customHeight="1">
      <c r="C2913" s="2"/>
      <c r="D2913" s="2"/>
      <c r="E2913" s="2"/>
      <c r="F2913" s="2"/>
      <c r="G2913" s="2"/>
      <c r="H2913" s="2"/>
      <c r="I2913" s="2"/>
      <c r="J2913" s="2"/>
      <c r="K2913" s="2"/>
      <c r="L2913" s="2"/>
    </row>
    <row r="2914" spans="3:12" s="4" customFormat="1" ht="17.25" customHeight="1">
      <c r="C2914" s="2"/>
      <c r="D2914" s="2"/>
      <c r="E2914" s="2"/>
      <c r="F2914" s="2"/>
      <c r="G2914" s="2"/>
      <c r="H2914" s="2"/>
      <c r="I2914" s="2"/>
      <c r="J2914" s="2"/>
      <c r="K2914" s="2"/>
      <c r="L2914" s="2"/>
    </row>
    <row r="2915" spans="3:12" s="4" customFormat="1" ht="17.25" customHeight="1">
      <c r="C2915" s="2"/>
      <c r="D2915" s="2"/>
      <c r="E2915" s="2"/>
      <c r="F2915" s="2"/>
      <c r="G2915" s="2"/>
      <c r="H2915" s="2"/>
      <c r="I2915" s="2"/>
      <c r="J2915" s="2"/>
      <c r="K2915" s="2"/>
      <c r="L2915" s="2"/>
    </row>
    <row r="2916" spans="3:12" s="4" customFormat="1" ht="17.25" customHeight="1">
      <c r="C2916" s="2"/>
      <c r="D2916" s="2"/>
      <c r="E2916" s="2"/>
      <c r="F2916" s="2"/>
      <c r="G2916" s="2"/>
      <c r="H2916" s="2"/>
      <c r="I2916" s="2"/>
      <c r="J2916" s="2"/>
      <c r="K2916" s="2"/>
      <c r="L2916" s="2"/>
    </row>
    <row r="2917" spans="3:12" s="4" customFormat="1" ht="17.25" customHeight="1">
      <c r="C2917" s="2"/>
      <c r="D2917" s="2"/>
      <c r="E2917" s="2"/>
      <c r="F2917" s="2"/>
      <c r="G2917" s="2"/>
      <c r="H2917" s="2"/>
      <c r="I2917" s="2"/>
      <c r="J2917" s="2"/>
      <c r="K2917" s="2"/>
      <c r="L2917" s="2"/>
    </row>
    <row r="2918" spans="3:12" s="4" customFormat="1" ht="17.25" customHeight="1">
      <c r="C2918" s="2"/>
      <c r="D2918" s="2"/>
      <c r="E2918" s="2"/>
      <c r="F2918" s="2"/>
      <c r="G2918" s="2"/>
      <c r="H2918" s="2"/>
      <c r="I2918" s="2"/>
      <c r="J2918" s="2"/>
      <c r="K2918" s="2"/>
      <c r="L2918" s="2"/>
    </row>
    <row r="2919" spans="3:12" s="4" customFormat="1" ht="17.25" customHeight="1">
      <c r="C2919" s="2"/>
      <c r="D2919" s="2"/>
      <c r="E2919" s="2"/>
      <c r="F2919" s="2"/>
      <c r="G2919" s="2"/>
      <c r="H2919" s="2"/>
      <c r="I2919" s="2"/>
      <c r="J2919" s="2"/>
      <c r="K2919" s="2"/>
      <c r="L2919" s="2"/>
    </row>
    <row r="2920" spans="3:12" s="4" customFormat="1" ht="17.25" customHeight="1">
      <c r="C2920" s="2"/>
      <c r="D2920" s="2"/>
      <c r="E2920" s="2"/>
      <c r="F2920" s="2"/>
      <c r="G2920" s="2"/>
      <c r="H2920" s="2"/>
      <c r="I2920" s="2"/>
      <c r="J2920" s="2"/>
      <c r="K2920" s="2"/>
      <c r="L2920" s="2"/>
    </row>
    <row r="2921" spans="3:12" s="4" customFormat="1" ht="17.25" customHeight="1">
      <c r="C2921" s="2"/>
      <c r="D2921" s="2"/>
      <c r="E2921" s="2"/>
      <c r="F2921" s="2"/>
      <c r="G2921" s="2"/>
      <c r="H2921" s="2"/>
      <c r="I2921" s="2"/>
      <c r="J2921" s="2"/>
      <c r="K2921" s="2"/>
      <c r="L2921" s="2"/>
    </row>
    <row r="2922" spans="3:12" s="4" customFormat="1" ht="17.25" customHeight="1">
      <c r="C2922" s="2"/>
      <c r="D2922" s="2"/>
      <c r="E2922" s="2"/>
      <c r="F2922" s="2"/>
      <c r="G2922" s="2"/>
      <c r="H2922" s="2"/>
      <c r="I2922" s="2"/>
      <c r="J2922" s="2"/>
      <c r="K2922" s="2"/>
      <c r="L2922" s="2"/>
    </row>
    <row r="2923" spans="3:12" s="4" customFormat="1" ht="17.25" customHeight="1">
      <c r="C2923" s="2"/>
      <c r="D2923" s="2"/>
      <c r="E2923" s="2"/>
      <c r="F2923" s="2"/>
      <c r="G2923" s="2"/>
      <c r="H2923" s="2"/>
      <c r="I2923" s="2"/>
      <c r="J2923" s="2"/>
      <c r="K2923" s="2"/>
      <c r="L2923" s="2"/>
    </row>
    <row r="2924" spans="3:12" s="4" customFormat="1" ht="17.25" customHeight="1">
      <c r="C2924" s="2"/>
      <c r="D2924" s="2"/>
      <c r="E2924" s="2"/>
      <c r="F2924" s="2"/>
      <c r="G2924" s="2"/>
      <c r="H2924" s="2"/>
      <c r="I2924" s="2"/>
      <c r="J2924" s="2"/>
      <c r="K2924" s="2"/>
      <c r="L2924" s="2"/>
    </row>
    <row r="2925" spans="3:12" s="4" customFormat="1" ht="17.25" customHeight="1">
      <c r="C2925" s="2"/>
      <c r="D2925" s="2"/>
      <c r="E2925" s="2"/>
      <c r="F2925" s="2"/>
      <c r="G2925" s="2"/>
      <c r="H2925" s="2"/>
      <c r="I2925" s="2"/>
      <c r="J2925" s="2"/>
      <c r="K2925" s="2"/>
      <c r="L2925" s="2"/>
    </row>
    <row r="2926" spans="3:12" s="4" customFormat="1" ht="17.25" customHeight="1">
      <c r="C2926" s="2"/>
      <c r="D2926" s="2"/>
      <c r="E2926" s="2"/>
      <c r="F2926" s="2"/>
      <c r="G2926" s="2"/>
      <c r="H2926" s="2"/>
      <c r="I2926" s="2"/>
      <c r="J2926" s="2"/>
      <c r="K2926" s="2"/>
      <c r="L2926" s="2"/>
    </row>
    <row r="2927" spans="3:12" s="4" customFormat="1" ht="17.25" customHeight="1">
      <c r="C2927" s="2"/>
      <c r="D2927" s="2"/>
      <c r="E2927" s="2"/>
      <c r="F2927" s="2"/>
      <c r="G2927" s="2"/>
      <c r="H2927" s="2"/>
      <c r="I2927" s="2"/>
      <c r="J2927" s="2"/>
      <c r="K2927" s="2"/>
      <c r="L2927" s="2"/>
    </row>
    <row r="2928" spans="3:12" s="4" customFormat="1" ht="17.25" customHeight="1">
      <c r="C2928" s="2"/>
      <c r="D2928" s="2"/>
      <c r="E2928" s="2"/>
      <c r="F2928" s="2"/>
      <c r="G2928" s="2"/>
      <c r="H2928" s="2"/>
      <c r="I2928" s="2"/>
      <c r="J2928" s="2"/>
      <c r="K2928" s="2"/>
      <c r="L2928" s="2"/>
    </row>
    <row r="2929" spans="3:12" s="4" customFormat="1" ht="17.25" customHeight="1">
      <c r="C2929" s="2"/>
      <c r="D2929" s="2"/>
      <c r="E2929" s="2"/>
      <c r="F2929" s="2"/>
      <c r="G2929" s="2"/>
      <c r="H2929" s="2"/>
      <c r="I2929" s="2"/>
      <c r="J2929" s="2"/>
      <c r="K2929" s="2"/>
      <c r="L2929" s="2"/>
    </row>
    <row r="2930" spans="3:12" s="4" customFormat="1" ht="17.25" customHeight="1">
      <c r="C2930" s="2"/>
      <c r="D2930" s="2"/>
      <c r="E2930" s="2"/>
      <c r="F2930" s="2"/>
      <c r="G2930" s="2"/>
      <c r="H2930" s="2"/>
      <c r="I2930" s="2"/>
      <c r="J2930" s="2"/>
      <c r="K2930" s="2"/>
      <c r="L2930" s="2"/>
    </row>
    <row r="2931" spans="3:12" s="4" customFormat="1" ht="17.25" customHeight="1">
      <c r="C2931" s="2"/>
      <c r="D2931" s="2"/>
      <c r="E2931" s="2"/>
      <c r="F2931" s="2"/>
      <c r="G2931" s="2"/>
      <c r="H2931" s="2"/>
      <c r="I2931" s="2"/>
      <c r="J2931" s="2"/>
      <c r="K2931" s="2"/>
      <c r="L2931" s="2"/>
    </row>
    <row r="2932" spans="3:12" s="4" customFormat="1" ht="17.25" customHeight="1">
      <c r="C2932" s="2"/>
      <c r="D2932" s="2"/>
      <c r="E2932" s="2"/>
      <c r="F2932" s="2"/>
      <c r="G2932" s="2"/>
      <c r="H2932" s="2"/>
      <c r="I2932" s="2"/>
      <c r="J2932" s="2"/>
      <c r="K2932" s="2"/>
      <c r="L2932" s="2"/>
    </row>
    <row r="2933" spans="3:12" s="4" customFormat="1" ht="17.25" customHeight="1">
      <c r="C2933" s="2"/>
      <c r="D2933" s="2"/>
      <c r="E2933" s="2"/>
      <c r="F2933" s="2"/>
      <c r="G2933" s="2"/>
      <c r="H2933" s="2"/>
      <c r="I2933" s="2"/>
      <c r="J2933" s="2"/>
      <c r="K2933" s="2"/>
      <c r="L2933" s="2"/>
    </row>
    <row r="2934" spans="3:12" s="4" customFormat="1" ht="17.25" customHeight="1">
      <c r="C2934" s="2"/>
      <c r="D2934" s="2"/>
      <c r="E2934" s="2"/>
      <c r="F2934" s="2"/>
      <c r="G2934" s="2"/>
      <c r="H2934" s="2"/>
      <c r="I2934" s="2"/>
      <c r="J2934" s="2"/>
      <c r="K2934" s="2"/>
      <c r="L2934" s="2"/>
    </row>
    <row r="2935" spans="3:12" s="4" customFormat="1" ht="17.25" customHeight="1">
      <c r="C2935" s="2"/>
      <c r="D2935" s="2"/>
      <c r="E2935" s="2"/>
      <c r="F2935" s="2"/>
      <c r="G2935" s="2"/>
      <c r="H2935" s="2"/>
      <c r="I2935" s="2"/>
      <c r="J2935" s="2"/>
      <c r="K2935" s="2"/>
      <c r="L2935" s="2"/>
    </row>
    <row r="2936" spans="3:12" s="4" customFormat="1" ht="17.25" customHeight="1">
      <c r="C2936" s="2"/>
      <c r="D2936" s="2"/>
      <c r="E2936" s="2"/>
      <c r="F2936" s="2"/>
      <c r="G2936" s="2"/>
      <c r="H2936" s="2"/>
      <c r="I2936" s="2"/>
      <c r="J2936" s="2"/>
      <c r="K2936" s="2"/>
      <c r="L2936" s="2"/>
    </row>
    <row r="2937" spans="3:12" s="4" customFormat="1" ht="17.25" customHeight="1">
      <c r="C2937" s="2"/>
      <c r="D2937" s="2"/>
      <c r="E2937" s="2"/>
      <c r="F2937" s="2"/>
      <c r="G2937" s="2"/>
      <c r="H2937" s="2"/>
      <c r="I2937" s="2"/>
      <c r="J2937" s="2"/>
      <c r="K2937" s="2"/>
      <c r="L2937" s="2"/>
    </row>
    <row r="2938" spans="3:12" s="4" customFormat="1" ht="17.25" customHeight="1">
      <c r="C2938" s="2"/>
      <c r="D2938" s="2"/>
      <c r="E2938" s="2"/>
      <c r="F2938" s="2"/>
      <c r="G2938" s="2"/>
      <c r="H2938" s="2"/>
      <c r="I2938" s="2"/>
      <c r="J2938" s="2"/>
      <c r="K2938" s="2"/>
      <c r="L2938" s="2"/>
    </row>
    <row r="2939" spans="3:12" s="4" customFormat="1" ht="17.25" customHeight="1">
      <c r="C2939" s="2"/>
      <c r="D2939" s="2"/>
      <c r="E2939" s="2"/>
      <c r="F2939" s="2"/>
      <c r="G2939" s="2"/>
      <c r="H2939" s="2"/>
      <c r="I2939" s="2"/>
      <c r="J2939" s="2"/>
      <c r="K2939" s="2"/>
      <c r="L2939" s="2"/>
    </row>
    <row r="2940" spans="3:12" s="4" customFormat="1" ht="17.25" customHeight="1">
      <c r="C2940" s="2"/>
      <c r="D2940" s="2"/>
      <c r="E2940" s="2"/>
      <c r="F2940" s="2"/>
      <c r="G2940" s="2"/>
      <c r="H2940" s="2"/>
      <c r="I2940" s="2"/>
      <c r="J2940" s="2"/>
      <c r="K2940" s="2"/>
      <c r="L2940" s="2"/>
    </row>
    <row r="2941" spans="3:12" s="4" customFormat="1" ht="17.25" customHeight="1">
      <c r="C2941" s="2"/>
      <c r="D2941" s="2"/>
      <c r="E2941" s="2"/>
      <c r="F2941" s="2"/>
      <c r="G2941" s="2"/>
      <c r="H2941" s="2"/>
      <c r="I2941" s="2"/>
      <c r="J2941" s="2"/>
      <c r="K2941" s="2"/>
      <c r="L2941" s="2"/>
    </row>
    <row r="2942" spans="3:12" s="4" customFormat="1" ht="17.25" customHeight="1">
      <c r="C2942" s="2"/>
      <c r="D2942" s="2"/>
      <c r="E2942" s="2"/>
      <c r="F2942" s="2"/>
      <c r="G2942" s="2"/>
      <c r="H2942" s="2"/>
      <c r="I2942" s="2"/>
      <c r="J2942" s="2"/>
      <c r="K2942" s="2"/>
      <c r="L2942" s="2"/>
    </row>
    <row r="2943" spans="3:12" s="4" customFormat="1" ht="17.25" customHeight="1">
      <c r="C2943" s="2"/>
      <c r="D2943" s="2"/>
      <c r="E2943" s="2"/>
      <c r="F2943" s="2"/>
      <c r="G2943" s="2"/>
      <c r="H2943" s="2"/>
      <c r="I2943" s="2"/>
      <c r="J2943" s="2"/>
      <c r="K2943" s="2"/>
      <c r="L2943" s="2"/>
    </row>
    <row r="2944" spans="3:12" s="4" customFormat="1" ht="17.25" customHeight="1">
      <c r="C2944" s="2"/>
      <c r="D2944" s="2"/>
      <c r="E2944" s="2"/>
      <c r="F2944" s="2"/>
      <c r="G2944" s="2"/>
      <c r="H2944" s="2"/>
      <c r="I2944" s="2"/>
      <c r="J2944" s="2"/>
      <c r="K2944" s="2"/>
      <c r="L2944" s="2"/>
    </row>
    <row r="2945" spans="3:12" s="4" customFormat="1" ht="17.25" customHeight="1">
      <c r="C2945" s="2"/>
      <c r="D2945" s="2"/>
      <c r="E2945" s="2"/>
      <c r="F2945" s="2"/>
      <c r="G2945" s="2"/>
      <c r="H2945" s="2"/>
      <c r="I2945" s="2"/>
      <c r="J2945" s="2"/>
      <c r="K2945" s="2"/>
      <c r="L2945" s="2"/>
    </row>
    <row r="2946" spans="3:12" s="4" customFormat="1" ht="17.25" customHeight="1">
      <c r="C2946" s="2"/>
      <c r="D2946" s="2"/>
      <c r="E2946" s="2"/>
      <c r="F2946" s="2"/>
      <c r="G2946" s="2"/>
      <c r="H2946" s="2"/>
      <c r="I2946" s="2"/>
      <c r="J2946" s="2"/>
      <c r="K2946" s="2"/>
      <c r="L2946" s="2"/>
    </row>
    <row r="2947" spans="3:12" s="4" customFormat="1" ht="17.25" customHeight="1">
      <c r="C2947" s="2"/>
      <c r="D2947" s="2"/>
      <c r="E2947" s="2"/>
      <c r="F2947" s="2"/>
      <c r="G2947" s="2"/>
      <c r="H2947" s="2"/>
      <c r="I2947" s="2"/>
      <c r="J2947" s="2"/>
      <c r="K2947" s="2"/>
      <c r="L2947" s="2"/>
    </row>
    <row r="2948" spans="3:12" s="4" customFormat="1" ht="17.25" customHeight="1">
      <c r="C2948" s="2"/>
      <c r="D2948" s="2"/>
      <c r="E2948" s="2"/>
      <c r="F2948" s="2"/>
      <c r="G2948" s="2"/>
      <c r="H2948" s="2"/>
      <c r="I2948" s="2"/>
      <c r="J2948" s="2"/>
      <c r="K2948" s="2"/>
      <c r="L2948" s="2"/>
    </row>
    <row r="2949" spans="3:12" s="4" customFormat="1" ht="17.25" customHeight="1">
      <c r="C2949" s="2"/>
      <c r="D2949" s="2"/>
      <c r="E2949" s="2"/>
      <c r="F2949" s="2"/>
      <c r="G2949" s="2"/>
      <c r="H2949" s="2"/>
      <c r="I2949" s="2"/>
      <c r="J2949" s="2"/>
      <c r="K2949" s="2"/>
      <c r="L2949" s="2"/>
    </row>
    <row r="2950" spans="3:12" s="4" customFormat="1" ht="17.25" customHeight="1">
      <c r="C2950" s="2"/>
      <c r="D2950" s="2"/>
      <c r="E2950" s="2"/>
      <c r="F2950" s="2"/>
      <c r="G2950" s="2"/>
      <c r="H2950" s="2"/>
      <c r="I2950" s="2"/>
      <c r="J2950" s="2"/>
      <c r="K2950" s="2"/>
      <c r="L2950" s="2"/>
    </row>
    <row r="2951" spans="3:12" s="4" customFormat="1" ht="17.25" customHeight="1">
      <c r="C2951" s="2"/>
      <c r="D2951" s="2"/>
      <c r="E2951" s="2"/>
      <c r="F2951" s="2"/>
      <c r="G2951" s="2"/>
      <c r="H2951" s="2"/>
      <c r="I2951" s="2"/>
      <c r="J2951" s="2"/>
      <c r="K2951" s="2"/>
      <c r="L2951" s="2"/>
    </row>
    <row r="2952" spans="3:12" s="4" customFormat="1" ht="17.25" customHeight="1">
      <c r="C2952" s="2"/>
      <c r="D2952" s="2"/>
      <c r="E2952" s="2"/>
      <c r="F2952" s="2"/>
      <c r="G2952" s="2"/>
      <c r="H2952" s="2"/>
      <c r="I2952" s="2"/>
      <c r="J2952" s="2"/>
      <c r="K2952" s="2"/>
      <c r="L2952" s="2"/>
    </row>
    <row r="2953" spans="3:12" s="4" customFormat="1" ht="17.25" customHeight="1">
      <c r="C2953" s="2"/>
      <c r="D2953" s="2"/>
      <c r="E2953" s="2"/>
      <c r="F2953" s="2"/>
      <c r="G2953" s="2"/>
      <c r="H2953" s="2"/>
      <c r="I2953" s="2"/>
      <c r="J2953" s="2"/>
      <c r="K2953" s="2"/>
      <c r="L2953" s="2"/>
    </row>
    <row r="2954" spans="3:12" s="4" customFormat="1" ht="17.25" customHeight="1">
      <c r="C2954" s="2"/>
      <c r="D2954" s="2"/>
      <c r="E2954" s="2"/>
      <c r="F2954" s="2"/>
      <c r="G2954" s="2"/>
      <c r="H2954" s="2"/>
      <c r="I2954" s="2"/>
      <c r="J2954" s="2"/>
      <c r="K2954" s="2"/>
      <c r="L2954" s="2"/>
    </row>
    <row r="2955" spans="3:12" s="4" customFormat="1" ht="17.25" customHeight="1">
      <c r="C2955" s="2"/>
      <c r="D2955" s="2"/>
      <c r="E2955" s="2"/>
      <c r="F2955" s="2"/>
      <c r="G2955" s="2"/>
      <c r="H2955" s="2"/>
      <c r="I2955" s="2"/>
      <c r="J2955" s="2"/>
      <c r="K2955" s="2"/>
      <c r="L2955" s="2"/>
    </row>
    <row r="2956" spans="3:12" s="4" customFormat="1" ht="17.25" customHeight="1">
      <c r="C2956" s="2"/>
      <c r="D2956" s="2"/>
      <c r="E2956" s="2"/>
      <c r="F2956" s="2"/>
      <c r="G2956" s="2"/>
      <c r="H2956" s="2"/>
      <c r="I2956" s="2"/>
      <c r="J2956" s="2"/>
      <c r="K2956" s="2"/>
      <c r="L2956" s="2"/>
    </row>
    <row r="2957" spans="3:12" s="4" customFormat="1" ht="17.25" customHeight="1">
      <c r="C2957" s="2"/>
      <c r="D2957" s="2"/>
      <c r="E2957" s="2"/>
      <c r="F2957" s="2"/>
      <c r="G2957" s="2"/>
      <c r="H2957" s="2"/>
      <c r="I2957" s="2"/>
      <c r="J2957" s="2"/>
      <c r="K2957" s="2"/>
      <c r="L2957" s="2"/>
    </row>
    <row r="2958" spans="3:12" s="4" customFormat="1" ht="17.25" customHeight="1">
      <c r="C2958" s="2"/>
      <c r="D2958" s="2"/>
      <c r="E2958" s="2"/>
      <c r="F2958" s="2"/>
      <c r="G2958" s="2"/>
      <c r="H2958" s="2"/>
      <c r="I2958" s="2"/>
      <c r="J2958" s="2"/>
      <c r="K2958" s="2"/>
      <c r="L2958" s="2"/>
    </row>
    <row r="2959" spans="3:12" s="4" customFormat="1" ht="17.25" customHeight="1">
      <c r="C2959" s="2"/>
      <c r="D2959" s="2"/>
      <c r="E2959" s="2"/>
      <c r="F2959" s="2"/>
      <c r="G2959" s="2"/>
      <c r="H2959" s="2"/>
      <c r="I2959" s="2"/>
      <c r="J2959" s="2"/>
      <c r="K2959" s="2"/>
      <c r="L2959" s="2"/>
    </row>
    <row r="2960" spans="3:12" s="4" customFormat="1" ht="17.25" customHeight="1">
      <c r="C2960" s="2"/>
      <c r="D2960" s="2"/>
      <c r="E2960" s="2"/>
      <c r="F2960" s="2"/>
      <c r="G2960" s="2"/>
      <c r="H2960" s="2"/>
      <c r="I2960" s="2"/>
      <c r="J2960" s="2"/>
      <c r="K2960" s="2"/>
      <c r="L2960" s="2"/>
    </row>
    <row r="2961" spans="3:12" s="4" customFormat="1" ht="17.25" customHeight="1">
      <c r="C2961" s="2"/>
      <c r="D2961" s="2"/>
      <c r="E2961" s="2"/>
      <c r="F2961" s="2"/>
      <c r="G2961" s="2"/>
      <c r="H2961" s="2"/>
      <c r="I2961" s="2"/>
      <c r="J2961" s="2"/>
      <c r="K2961" s="2"/>
      <c r="L2961" s="2"/>
    </row>
    <row r="2962" spans="3:12" s="4" customFormat="1" ht="17.25" customHeight="1">
      <c r="C2962" s="2"/>
      <c r="D2962" s="2"/>
      <c r="E2962" s="2"/>
      <c r="F2962" s="2"/>
      <c r="G2962" s="2"/>
      <c r="H2962" s="2"/>
      <c r="I2962" s="2"/>
      <c r="J2962" s="2"/>
      <c r="K2962" s="2"/>
      <c r="L2962" s="2"/>
    </row>
    <row r="2963" spans="3:12" s="4" customFormat="1" ht="17.25" customHeight="1">
      <c r="C2963" s="2"/>
      <c r="D2963" s="2"/>
      <c r="E2963" s="2"/>
      <c r="F2963" s="2"/>
      <c r="G2963" s="2"/>
      <c r="H2963" s="2"/>
      <c r="I2963" s="2"/>
      <c r="J2963" s="2"/>
      <c r="K2963" s="2"/>
      <c r="L2963" s="2"/>
    </row>
    <row r="2964" spans="3:12" s="4" customFormat="1" ht="17.25" customHeight="1">
      <c r="C2964" s="2"/>
      <c r="D2964" s="2"/>
      <c r="E2964" s="2"/>
      <c r="F2964" s="2"/>
      <c r="G2964" s="2"/>
      <c r="H2964" s="2"/>
      <c r="I2964" s="2"/>
      <c r="J2964" s="2"/>
      <c r="K2964" s="2"/>
      <c r="L2964" s="2"/>
    </row>
    <row r="2965" spans="3:12" s="4" customFormat="1" ht="17.25" customHeight="1">
      <c r="C2965" s="2"/>
      <c r="D2965" s="2"/>
      <c r="E2965" s="2"/>
      <c r="F2965" s="2"/>
      <c r="G2965" s="2"/>
      <c r="H2965" s="2"/>
      <c r="I2965" s="2"/>
      <c r="J2965" s="2"/>
      <c r="K2965" s="2"/>
      <c r="L2965" s="2"/>
    </row>
    <row r="2966" spans="3:12" s="4" customFormat="1" ht="17.25" customHeight="1">
      <c r="C2966" s="2"/>
      <c r="D2966" s="2"/>
      <c r="E2966" s="2"/>
      <c r="F2966" s="2"/>
      <c r="G2966" s="2"/>
      <c r="H2966" s="2"/>
      <c r="I2966" s="2"/>
      <c r="J2966" s="2"/>
      <c r="K2966" s="2"/>
      <c r="L2966" s="2"/>
    </row>
    <row r="2967" spans="3:12" s="4" customFormat="1" ht="17.25" customHeight="1">
      <c r="C2967" s="2"/>
      <c r="D2967" s="2"/>
      <c r="E2967" s="2"/>
      <c r="F2967" s="2"/>
      <c r="G2967" s="2"/>
      <c r="H2967" s="2"/>
      <c r="I2967" s="2"/>
      <c r="J2967" s="2"/>
      <c r="K2967" s="2"/>
      <c r="L2967" s="2"/>
    </row>
    <row r="2968" spans="3:12" s="4" customFormat="1" ht="17.25" customHeight="1">
      <c r="C2968" s="2"/>
      <c r="D2968" s="2"/>
      <c r="E2968" s="2"/>
      <c r="F2968" s="2"/>
      <c r="G2968" s="2"/>
      <c r="H2968" s="2"/>
      <c r="I2968" s="2"/>
      <c r="J2968" s="2"/>
      <c r="K2968" s="2"/>
      <c r="L2968" s="2"/>
    </row>
    <row r="2969" spans="3:12" s="4" customFormat="1" ht="17.25" customHeight="1">
      <c r="C2969" s="2"/>
      <c r="D2969" s="2"/>
      <c r="E2969" s="2"/>
      <c r="F2969" s="2"/>
      <c r="G2969" s="2"/>
      <c r="H2969" s="2"/>
      <c r="I2969" s="2"/>
      <c r="J2969" s="2"/>
      <c r="K2969" s="2"/>
      <c r="L2969" s="2"/>
    </row>
    <row r="2970" spans="3:12" s="4" customFormat="1" ht="17.25" customHeight="1">
      <c r="C2970" s="2"/>
      <c r="D2970" s="2"/>
      <c r="E2970" s="2"/>
      <c r="F2970" s="2"/>
      <c r="G2970" s="2"/>
      <c r="H2970" s="2"/>
      <c r="I2970" s="2"/>
      <c r="J2970" s="2"/>
      <c r="K2970" s="2"/>
      <c r="L2970" s="2"/>
    </row>
    <row r="2971" spans="3:12" s="4" customFormat="1" ht="17.25" customHeight="1">
      <c r="C2971" s="2"/>
      <c r="D2971" s="2"/>
      <c r="E2971" s="2"/>
      <c r="F2971" s="2"/>
      <c r="G2971" s="2"/>
      <c r="H2971" s="2"/>
      <c r="I2971" s="2"/>
      <c r="J2971" s="2"/>
      <c r="K2971" s="2"/>
      <c r="L2971" s="2"/>
    </row>
    <row r="2972" spans="3:12" s="4" customFormat="1" ht="17.25" customHeight="1">
      <c r="C2972" s="2"/>
      <c r="D2972" s="2"/>
      <c r="E2972" s="2"/>
      <c r="F2972" s="2"/>
      <c r="G2972" s="2"/>
      <c r="H2972" s="2"/>
      <c r="I2972" s="2"/>
      <c r="J2972" s="2"/>
      <c r="K2972" s="2"/>
      <c r="L2972" s="2"/>
    </row>
    <row r="2973" spans="3:12" s="4" customFormat="1" ht="17.25" customHeight="1">
      <c r="C2973" s="2"/>
      <c r="D2973" s="2"/>
      <c r="E2973" s="2"/>
      <c r="F2973" s="2"/>
      <c r="G2973" s="2"/>
      <c r="H2973" s="2"/>
      <c r="I2973" s="2"/>
      <c r="J2973" s="2"/>
      <c r="K2973" s="2"/>
      <c r="L2973" s="2"/>
    </row>
    <row r="2974" spans="3:12" s="4" customFormat="1" ht="17.25" customHeight="1">
      <c r="C2974" s="2"/>
      <c r="D2974" s="2"/>
      <c r="E2974" s="2"/>
      <c r="F2974" s="2"/>
      <c r="G2974" s="2"/>
      <c r="H2974" s="2"/>
      <c r="I2974" s="2"/>
      <c r="J2974" s="2"/>
      <c r="K2974" s="2"/>
      <c r="L2974" s="2"/>
    </row>
    <row r="2975" spans="3:12" s="4" customFormat="1" ht="17.25" customHeight="1">
      <c r="C2975" s="2"/>
      <c r="D2975" s="2"/>
      <c r="E2975" s="2"/>
      <c r="F2975" s="2"/>
      <c r="G2975" s="2"/>
      <c r="H2975" s="2"/>
      <c r="I2975" s="2"/>
      <c r="J2975" s="2"/>
      <c r="K2975" s="2"/>
      <c r="L2975" s="2"/>
    </row>
    <row r="2976" spans="3:12" s="4" customFormat="1" ht="17.25" customHeight="1">
      <c r="C2976" s="2"/>
      <c r="D2976" s="2"/>
      <c r="E2976" s="2"/>
      <c r="F2976" s="2"/>
      <c r="G2976" s="2"/>
      <c r="H2976" s="2"/>
      <c r="I2976" s="2"/>
      <c r="J2976" s="2"/>
      <c r="K2976" s="2"/>
      <c r="L2976" s="2"/>
    </row>
    <row r="2977" spans="3:12" s="4" customFormat="1" ht="17.25" customHeight="1">
      <c r="C2977" s="2"/>
      <c r="D2977" s="2"/>
      <c r="E2977" s="2"/>
      <c r="F2977" s="2"/>
      <c r="G2977" s="2"/>
      <c r="H2977" s="2"/>
      <c r="I2977" s="2"/>
      <c r="J2977" s="2"/>
      <c r="K2977" s="2"/>
      <c r="L2977" s="2"/>
    </row>
    <row r="2978" spans="3:12" s="4" customFormat="1" ht="17.25" customHeight="1">
      <c r="C2978" s="2"/>
      <c r="D2978" s="2"/>
      <c r="E2978" s="2"/>
      <c r="F2978" s="2"/>
      <c r="G2978" s="2"/>
      <c r="H2978" s="2"/>
      <c r="I2978" s="2"/>
      <c r="J2978" s="2"/>
      <c r="K2978" s="2"/>
      <c r="L2978" s="2"/>
    </row>
    <row r="2979" spans="3:12" s="4" customFormat="1" ht="17.25" customHeight="1">
      <c r="C2979" s="2"/>
      <c r="D2979" s="2"/>
      <c r="E2979" s="2"/>
      <c r="F2979" s="2"/>
      <c r="G2979" s="2"/>
      <c r="H2979" s="2"/>
      <c r="I2979" s="2"/>
      <c r="J2979" s="2"/>
      <c r="K2979" s="2"/>
      <c r="L2979" s="2"/>
    </row>
    <row r="2980" spans="3:12" s="4" customFormat="1" ht="17.25" customHeight="1">
      <c r="C2980" s="2"/>
      <c r="D2980" s="2"/>
      <c r="E2980" s="2"/>
      <c r="F2980" s="2"/>
      <c r="G2980" s="2"/>
      <c r="H2980" s="2"/>
      <c r="I2980" s="2"/>
      <c r="J2980" s="2"/>
      <c r="K2980" s="2"/>
      <c r="L2980" s="2"/>
    </row>
    <row r="2981" spans="3:12" s="4" customFormat="1" ht="17.25" customHeight="1">
      <c r="C2981" s="2"/>
      <c r="D2981" s="2"/>
      <c r="E2981" s="2"/>
      <c r="F2981" s="2"/>
      <c r="G2981" s="2"/>
      <c r="H2981" s="2"/>
      <c r="I2981" s="2"/>
      <c r="J2981" s="2"/>
      <c r="K2981" s="2"/>
      <c r="L2981" s="2"/>
    </row>
    <row r="2982" spans="3:12" s="4" customFormat="1" ht="17.25" customHeight="1">
      <c r="C2982" s="2"/>
      <c r="D2982" s="2"/>
      <c r="E2982" s="2"/>
      <c r="F2982" s="2"/>
      <c r="G2982" s="2"/>
      <c r="H2982" s="2"/>
      <c r="I2982" s="2"/>
      <c r="J2982" s="2"/>
      <c r="K2982" s="2"/>
      <c r="L2982" s="2"/>
    </row>
    <row r="2983" spans="3:12" s="4" customFormat="1" ht="17.25" customHeight="1">
      <c r="C2983" s="2"/>
      <c r="D2983" s="2"/>
      <c r="E2983" s="2"/>
      <c r="F2983" s="2"/>
      <c r="G2983" s="2"/>
      <c r="H2983" s="2"/>
      <c r="I2983" s="2"/>
      <c r="J2983" s="2"/>
      <c r="K2983" s="2"/>
      <c r="L2983" s="2"/>
    </row>
    <row r="2984" spans="3:12" s="4" customFormat="1" ht="17.25" customHeight="1">
      <c r="C2984" s="2"/>
      <c r="D2984" s="2"/>
      <c r="E2984" s="2"/>
      <c r="F2984" s="2"/>
      <c r="G2984" s="2"/>
      <c r="H2984" s="2"/>
      <c r="I2984" s="2"/>
      <c r="J2984" s="2"/>
      <c r="K2984" s="2"/>
      <c r="L2984" s="2"/>
    </row>
    <row r="2985" spans="3:12" s="4" customFormat="1" ht="17.25" customHeight="1">
      <c r="C2985" s="2"/>
      <c r="D2985" s="2"/>
      <c r="E2985" s="2"/>
      <c r="F2985" s="2"/>
      <c r="G2985" s="2"/>
      <c r="H2985" s="2"/>
      <c r="I2985" s="2"/>
      <c r="J2985" s="2"/>
      <c r="K2985" s="2"/>
      <c r="L2985" s="2"/>
    </row>
    <row r="2986" spans="3:12" s="4" customFormat="1" ht="17.25" customHeight="1">
      <c r="C2986" s="2"/>
      <c r="D2986" s="2"/>
      <c r="E2986" s="2"/>
      <c r="F2986" s="2"/>
      <c r="G2986" s="2"/>
      <c r="H2986" s="2"/>
      <c r="I2986" s="2"/>
      <c r="J2986" s="2"/>
      <c r="K2986" s="2"/>
      <c r="L2986" s="2"/>
    </row>
    <row r="2987" spans="3:12" s="4" customFormat="1" ht="17.25" customHeight="1">
      <c r="C2987" s="2"/>
      <c r="D2987" s="2"/>
      <c r="E2987" s="2"/>
      <c r="F2987" s="2"/>
      <c r="G2987" s="2"/>
      <c r="H2987" s="2"/>
      <c r="I2987" s="2"/>
      <c r="J2987" s="2"/>
      <c r="K2987" s="2"/>
      <c r="L2987" s="2"/>
    </row>
    <row r="2988" spans="3:12" s="4" customFormat="1" ht="17.25" customHeight="1">
      <c r="C2988" s="2"/>
      <c r="D2988" s="2"/>
      <c r="E2988" s="2"/>
      <c r="F2988" s="2"/>
      <c r="G2988" s="2"/>
      <c r="H2988" s="2"/>
      <c r="I2988" s="2"/>
      <c r="J2988" s="2"/>
      <c r="K2988" s="2"/>
      <c r="L2988" s="2"/>
    </row>
    <row r="2989" spans="3:12" s="4" customFormat="1" ht="17.25" customHeight="1">
      <c r="C2989" s="2"/>
      <c r="D2989" s="2"/>
      <c r="E2989" s="2"/>
      <c r="F2989" s="2"/>
      <c r="G2989" s="2"/>
      <c r="H2989" s="2"/>
      <c r="I2989" s="2"/>
      <c r="J2989" s="2"/>
      <c r="K2989" s="2"/>
      <c r="L2989" s="2"/>
    </row>
    <row r="2990" spans="3:12" s="4" customFormat="1" ht="17.25" customHeight="1">
      <c r="C2990" s="2"/>
      <c r="D2990" s="2"/>
      <c r="E2990" s="2"/>
      <c r="F2990" s="2"/>
      <c r="G2990" s="2"/>
      <c r="H2990" s="2"/>
      <c r="I2990" s="2"/>
      <c r="J2990" s="2"/>
      <c r="K2990" s="2"/>
      <c r="L2990" s="2"/>
    </row>
    <row r="2991" spans="3:12" s="4" customFormat="1" ht="17.25" customHeight="1">
      <c r="C2991" s="2"/>
      <c r="D2991" s="2"/>
      <c r="E2991" s="2"/>
      <c r="F2991" s="2"/>
      <c r="G2991" s="2"/>
      <c r="H2991" s="2"/>
      <c r="I2991" s="2"/>
      <c r="J2991" s="2"/>
      <c r="K2991" s="2"/>
      <c r="L2991" s="2"/>
    </row>
    <row r="2992" spans="3:12" s="4" customFormat="1" ht="17.25" customHeight="1">
      <c r="C2992" s="2"/>
      <c r="D2992" s="2"/>
      <c r="E2992" s="2"/>
      <c r="F2992" s="2"/>
      <c r="G2992" s="2"/>
      <c r="H2992" s="2"/>
      <c r="I2992" s="2"/>
      <c r="J2992" s="2"/>
      <c r="K2992" s="2"/>
      <c r="L2992" s="2"/>
    </row>
    <row r="2993" spans="3:12" s="4" customFormat="1" ht="17.25" customHeight="1">
      <c r="C2993" s="2"/>
      <c r="D2993" s="2"/>
      <c r="E2993" s="2"/>
      <c r="F2993" s="2"/>
      <c r="G2993" s="2"/>
      <c r="H2993" s="2"/>
      <c r="I2993" s="2"/>
      <c r="J2993" s="2"/>
      <c r="K2993" s="2"/>
      <c r="L2993" s="2"/>
    </row>
    <row r="2994" spans="3:12" s="4" customFormat="1" ht="17.25" customHeight="1">
      <c r="C2994" s="2"/>
      <c r="D2994" s="2"/>
      <c r="E2994" s="2"/>
      <c r="F2994" s="2"/>
      <c r="G2994" s="2"/>
      <c r="H2994" s="2"/>
      <c r="I2994" s="2"/>
      <c r="J2994" s="2"/>
      <c r="K2994" s="2"/>
      <c r="L2994" s="2"/>
    </row>
    <row r="2995" spans="3:12" s="4" customFormat="1" ht="17.25" customHeight="1">
      <c r="C2995" s="2"/>
      <c r="D2995" s="2"/>
      <c r="E2995" s="2"/>
      <c r="F2995" s="2"/>
      <c r="G2995" s="2"/>
      <c r="H2995" s="2"/>
      <c r="I2995" s="2"/>
      <c r="J2995" s="2"/>
      <c r="K2995" s="2"/>
      <c r="L2995" s="2"/>
    </row>
    <row r="2996" spans="3:12" s="4" customFormat="1" ht="17.25" customHeight="1">
      <c r="C2996" s="2"/>
      <c r="D2996" s="2"/>
      <c r="E2996" s="2"/>
      <c r="F2996" s="2"/>
      <c r="G2996" s="2"/>
      <c r="H2996" s="2"/>
      <c r="I2996" s="2"/>
      <c r="J2996" s="2"/>
      <c r="K2996" s="2"/>
      <c r="L2996" s="2"/>
    </row>
    <row r="2997" spans="3:12" s="4" customFormat="1" ht="17.25" customHeight="1">
      <c r="C2997" s="2"/>
      <c r="D2997" s="2"/>
      <c r="E2997" s="2"/>
      <c r="F2997" s="2"/>
      <c r="G2997" s="2"/>
      <c r="H2997" s="2"/>
      <c r="I2997" s="2"/>
      <c r="J2997" s="2"/>
      <c r="K2997" s="2"/>
      <c r="L2997" s="2"/>
    </row>
    <row r="2998" spans="3:12" s="4" customFormat="1" ht="17.25" customHeight="1">
      <c r="C2998" s="2"/>
      <c r="D2998" s="2"/>
      <c r="E2998" s="2"/>
      <c r="F2998" s="2"/>
      <c r="G2998" s="2"/>
      <c r="H2998" s="2"/>
      <c r="I2998" s="2"/>
      <c r="J2998" s="2"/>
      <c r="K2998" s="2"/>
      <c r="L2998" s="2"/>
    </row>
    <row r="2999" spans="3:12" s="4" customFormat="1" ht="17.25" customHeight="1">
      <c r="C2999" s="2"/>
      <c r="D2999" s="2"/>
      <c r="E2999" s="2"/>
      <c r="F2999" s="2"/>
      <c r="G2999" s="2"/>
      <c r="H2999" s="2"/>
      <c r="I2999" s="2"/>
      <c r="J2999" s="2"/>
      <c r="K2999" s="2"/>
      <c r="L2999" s="2"/>
    </row>
    <row r="3000" spans="3:12" s="4" customFormat="1" ht="17.25" customHeight="1">
      <c r="C3000" s="2"/>
      <c r="D3000" s="2"/>
      <c r="E3000" s="2"/>
      <c r="F3000" s="2"/>
      <c r="G3000" s="2"/>
      <c r="H3000" s="2"/>
      <c r="I3000" s="2"/>
      <c r="J3000" s="2"/>
      <c r="K3000" s="2"/>
      <c r="L3000" s="2"/>
    </row>
    <row r="3001" spans="3:12" s="4" customFormat="1" ht="17.25" customHeight="1">
      <c r="C3001" s="2"/>
      <c r="D3001" s="2"/>
      <c r="E3001" s="2"/>
      <c r="F3001" s="2"/>
      <c r="G3001" s="2"/>
      <c r="H3001" s="2"/>
      <c r="I3001" s="2"/>
      <c r="J3001" s="2"/>
      <c r="K3001" s="2"/>
      <c r="L3001" s="2"/>
    </row>
    <row r="3002" spans="3:12" s="4" customFormat="1" ht="17.25" customHeight="1">
      <c r="C3002" s="2"/>
      <c r="D3002" s="2"/>
      <c r="E3002" s="2"/>
      <c r="F3002" s="2"/>
      <c r="G3002" s="2"/>
      <c r="H3002" s="2"/>
      <c r="I3002" s="2"/>
      <c r="J3002" s="2"/>
      <c r="K3002" s="2"/>
      <c r="L3002" s="2"/>
    </row>
    <row r="3003" spans="3:12" s="4" customFormat="1" ht="17.25" customHeight="1">
      <c r="C3003" s="2"/>
      <c r="D3003" s="2"/>
      <c r="E3003" s="2"/>
      <c r="F3003" s="2"/>
      <c r="G3003" s="2"/>
      <c r="H3003" s="2"/>
      <c r="I3003" s="2"/>
      <c r="J3003" s="2"/>
      <c r="K3003" s="2"/>
      <c r="L3003" s="2"/>
    </row>
    <row r="3004" spans="3:12" s="4" customFormat="1" ht="17.25" customHeight="1">
      <c r="C3004" s="2"/>
      <c r="D3004" s="2"/>
      <c r="E3004" s="2"/>
      <c r="F3004" s="2"/>
      <c r="G3004" s="2"/>
      <c r="H3004" s="2"/>
      <c r="I3004" s="2"/>
      <c r="J3004" s="2"/>
      <c r="K3004" s="2"/>
      <c r="L3004" s="2"/>
    </row>
    <row r="3005" spans="3:12" s="4" customFormat="1" ht="17.25" customHeight="1">
      <c r="C3005" s="2"/>
      <c r="D3005" s="2"/>
      <c r="E3005" s="2"/>
      <c r="F3005" s="2"/>
      <c r="G3005" s="2"/>
      <c r="H3005" s="2"/>
      <c r="I3005" s="2"/>
      <c r="J3005" s="2"/>
      <c r="K3005" s="2"/>
      <c r="L3005" s="2"/>
    </row>
    <row r="3006" spans="3:12" s="4" customFormat="1" ht="17.25" customHeight="1">
      <c r="C3006" s="2"/>
      <c r="D3006" s="2"/>
      <c r="E3006" s="2"/>
      <c r="F3006" s="2"/>
      <c r="G3006" s="2"/>
      <c r="H3006" s="2"/>
      <c r="I3006" s="2"/>
      <c r="J3006" s="2"/>
      <c r="K3006" s="2"/>
      <c r="L3006" s="2"/>
    </row>
    <row r="3007" spans="3:12" s="4" customFormat="1" ht="17.25" customHeight="1">
      <c r="C3007" s="2"/>
      <c r="D3007" s="2"/>
      <c r="E3007" s="2"/>
      <c r="F3007" s="2"/>
      <c r="G3007" s="2"/>
      <c r="H3007" s="2"/>
      <c r="I3007" s="2"/>
      <c r="J3007" s="2"/>
      <c r="K3007" s="2"/>
      <c r="L3007" s="2"/>
    </row>
    <row r="3008" spans="3:12" s="4" customFormat="1" ht="17.25" customHeight="1">
      <c r="C3008" s="2"/>
      <c r="D3008" s="2"/>
      <c r="E3008" s="2"/>
      <c r="F3008" s="2"/>
      <c r="G3008" s="2"/>
      <c r="H3008" s="2"/>
      <c r="I3008" s="2"/>
      <c r="J3008" s="2"/>
      <c r="K3008" s="2"/>
      <c r="L3008" s="2"/>
    </row>
    <row r="3009" spans="3:12" s="4" customFormat="1" ht="17.25" customHeight="1">
      <c r="C3009" s="2"/>
      <c r="D3009" s="2"/>
      <c r="E3009" s="2"/>
      <c r="F3009" s="2"/>
      <c r="G3009" s="2"/>
      <c r="H3009" s="2"/>
      <c r="I3009" s="2"/>
      <c r="J3009" s="2"/>
      <c r="K3009" s="2"/>
      <c r="L3009" s="2"/>
    </row>
    <row r="3010" spans="3:12" s="4" customFormat="1" ht="17.25" customHeight="1">
      <c r="C3010" s="2"/>
      <c r="D3010" s="2"/>
      <c r="E3010" s="2"/>
      <c r="F3010" s="2"/>
      <c r="G3010" s="2"/>
      <c r="H3010" s="2"/>
      <c r="I3010" s="2"/>
      <c r="J3010" s="2"/>
      <c r="K3010" s="2"/>
      <c r="L3010" s="2"/>
    </row>
    <row r="3011" spans="3:12" s="4" customFormat="1" ht="17.25" customHeight="1">
      <c r="C3011" s="2"/>
      <c r="D3011" s="2"/>
      <c r="E3011" s="2"/>
      <c r="F3011" s="2"/>
      <c r="G3011" s="2"/>
      <c r="H3011" s="2"/>
      <c r="I3011" s="2"/>
      <c r="J3011" s="2"/>
      <c r="K3011" s="2"/>
      <c r="L3011" s="2"/>
    </row>
    <row r="3012" spans="3:12" s="4" customFormat="1" ht="17.25" customHeight="1">
      <c r="C3012" s="2"/>
      <c r="D3012" s="2"/>
      <c r="E3012" s="2"/>
      <c r="F3012" s="2"/>
      <c r="G3012" s="2"/>
      <c r="H3012" s="2"/>
      <c r="I3012" s="2"/>
      <c r="J3012" s="2"/>
      <c r="K3012" s="2"/>
      <c r="L3012" s="2"/>
    </row>
    <row r="3013" spans="3:12" s="4" customFormat="1" ht="17.25" customHeight="1">
      <c r="C3013" s="2"/>
      <c r="D3013" s="2"/>
      <c r="E3013" s="2"/>
      <c r="F3013" s="2"/>
      <c r="G3013" s="2"/>
      <c r="H3013" s="2"/>
      <c r="I3013" s="2"/>
      <c r="J3013" s="2"/>
      <c r="K3013" s="2"/>
      <c r="L3013" s="2"/>
    </row>
    <row r="3014" spans="3:12" s="4" customFormat="1" ht="17.25" customHeight="1">
      <c r="C3014" s="2"/>
      <c r="D3014" s="2"/>
      <c r="E3014" s="2"/>
      <c r="F3014" s="2"/>
      <c r="G3014" s="2"/>
      <c r="H3014" s="2"/>
      <c r="I3014" s="2"/>
      <c r="J3014" s="2"/>
      <c r="K3014" s="2"/>
      <c r="L3014" s="2"/>
    </row>
    <row r="3015" spans="3:12" s="4" customFormat="1" ht="17.25" customHeight="1">
      <c r="C3015" s="2"/>
      <c r="D3015" s="2"/>
      <c r="E3015" s="2"/>
      <c r="F3015" s="2"/>
      <c r="G3015" s="2"/>
      <c r="H3015" s="2"/>
      <c r="I3015" s="2"/>
      <c r="J3015" s="2"/>
      <c r="K3015" s="2"/>
      <c r="L3015" s="2"/>
    </row>
    <row r="3016" spans="3:12" s="4" customFormat="1" ht="17.25" customHeight="1">
      <c r="C3016" s="2"/>
      <c r="D3016" s="2"/>
      <c r="E3016" s="2"/>
      <c r="F3016" s="2"/>
      <c r="G3016" s="2"/>
      <c r="H3016" s="2"/>
      <c r="I3016" s="2"/>
      <c r="J3016" s="2"/>
      <c r="K3016" s="2"/>
      <c r="L3016" s="2"/>
    </row>
    <row r="3017" spans="3:12" s="4" customFormat="1" ht="17.25" customHeight="1">
      <c r="C3017" s="2"/>
      <c r="D3017" s="2"/>
      <c r="E3017" s="2"/>
      <c r="F3017" s="2"/>
      <c r="G3017" s="2"/>
      <c r="H3017" s="2"/>
      <c r="I3017" s="2"/>
      <c r="J3017" s="2"/>
      <c r="K3017" s="2"/>
      <c r="L3017" s="2"/>
    </row>
    <row r="3018" spans="3:12" s="4" customFormat="1" ht="17.25" customHeight="1">
      <c r="C3018" s="2"/>
      <c r="D3018" s="2"/>
      <c r="E3018" s="2"/>
      <c r="F3018" s="2"/>
      <c r="G3018" s="2"/>
      <c r="H3018" s="2"/>
      <c r="I3018" s="2"/>
      <c r="J3018" s="2"/>
      <c r="K3018" s="2"/>
      <c r="L3018" s="2"/>
    </row>
    <row r="3019" spans="3:12" s="4" customFormat="1" ht="17.25" customHeight="1">
      <c r="C3019" s="2"/>
      <c r="D3019" s="2"/>
      <c r="E3019" s="2"/>
      <c r="F3019" s="2"/>
      <c r="G3019" s="2"/>
      <c r="H3019" s="2"/>
      <c r="I3019" s="2"/>
      <c r="J3019" s="2"/>
      <c r="K3019" s="2"/>
      <c r="L3019" s="2"/>
    </row>
    <row r="3020" spans="3:12" s="4" customFormat="1" ht="17.25" customHeight="1">
      <c r="C3020" s="2"/>
      <c r="D3020" s="2"/>
      <c r="E3020" s="2"/>
      <c r="F3020" s="2"/>
      <c r="G3020" s="2"/>
      <c r="H3020" s="2"/>
      <c r="I3020" s="2"/>
      <c r="J3020" s="2"/>
      <c r="K3020" s="2"/>
      <c r="L3020" s="2"/>
    </row>
    <row r="3021" spans="3:12" s="4" customFormat="1" ht="17.25" customHeight="1">
      <c r="C3021" s="2"/>
      <c r="D3021" s="2"/>
      <c r="E3021" s="2"/>
      <c r="F3021" s="2"/>
      <c r="G3021" s="2"/>
      <c r="H3021" s="2"/>
      <c r="I3021" s="2"/>
      <c r="J3021" s="2"/>
      <c r="K3021" s="2"/>
      <c r="L3021" s="2"/>
    </row>
    <row r="3022" spans="3:12" s="4" customFormat="1" ht="17.25" customHeight="1">
      <c r="C3022" s="2"/>
      <c r="D3022" s="2"/>
      <c r="E3022" s="2"/>
      <c r="F3022" s="2"/>
      <c r="G3022" s="2"/>
      <c r="H3022" s="2"/>
      <c r="I3022" s="2"/>
      <c r="J3022" s="2"/>
      <c r="K3022" s="2"/>
      <c r="L3022" s="2"/>
    </row>
    <row r="3023" spans="3:12" s="4" customFormat="1" ht="17.25" customHeight="1">
      <c r="C3023" s="2"/>
      <c r="D3023" s="2"/>
      <c r="E3023" s="2"/>
      <c r="F3023" s="2"/>
      <c r="G3023" s="2"/>
      <c r="H3023" s="2"/>
      <c r="I3023" s="2"/>
      <c r="J3023" s="2"/>
      <c r="K3023" s="2"/>
      <c r="L3023" s="2"/>
    </row>
    <row r="3024" spans="3:12" s="4" customFormat="1" ht="17.25" customHeight="1">
      <c r="C3024" s="2"/>
      <c r="D3024" s="2"/>
      <c r="E3024" s="2"/>
      <c r="F3024" s="2"/>
      <c r="G3024" s="2"/>
      <c r="H3024" s="2"/>
      <c r="I3024" s="2"/>
      <c r="J3024" s="2"/>
      <c r="K3024" s="2"/>
      <c r="L3024" s="2"/>
    </row>
    <row r="3025" spans="3:12" s="4" customFormat="1" ht="17.25" customHeight="1">
      <c r="C3025" s="2"/>
      <c r="D3025" s="2"/>
      <c r="E3025" s="2"/>
      <c r="F3025" s="2"/>
      <c r="G3025" s="2"/>
      <c r="H3025" s="2"/>
      <c r="I3025" s="2"/>
      <c r="J3025" s="2"/>
      <c r="K3025" s="2"/>
      <c r="L3025" s="2"/>
    </row>
    <row r="3026" spans="3:12" s="4" customFormat="1" ht="17.25" customHeight="1">
      <c r="C3026" s="2"/>
      <c r="D3026" s="2"/>
      <c r="E3026" s="2"/>
      <c r="F3026" s="2"/>
      <c r="G3026" s="2"/>
      <c r="H3026" s="2"/>
      <c r="I3026" s="2"/>
      <c r="J3026" s="2"/>
      <c r="K3026" s="2"/>
      <c r="L3026" s="2"/>
    </row>
    <row r="3027" spans="3:12" s="4" customFormat="1" ht="17.25" customHeight="1">
      <c r="C3027" s="2"/>
      <c r="D3027" s="2"/>
      <c r="E3027" s="2"/>
      <c r="F3027" s="2"/>
      <c r="G3027" s="2"/>
      <c r="H3027" s="2"/>
      <c r="I3027" s="2"/>
      <c r="J3027" s="2"/>
      <c r="K3027" s="2"/>
      <c r="L3027" s="2"/>
    </row>
    <row r="3028" spans="3:12" s="4" customFormat="1" ht="17.25" customHeight="1">
      <c r="C3028" s="2"/>
      <c r="D3028" s="2"/>
      <c r="E3028" s="2"/>
      <c r="F3028" s="2"/>
      <c r="G3028" s="2"/>
      <c r="H3028" s="2"/>
      <c r="I3028" s="2"/>
      <c r="J3028" s="2"/>
      <c r="K3028" s="2"/>
      <c r="L3028" s="2"/>
    </row>
    <row r="3029" spans="3:12" s="4" customFormat="1" ht="17.25" customHeight="1">
      <c r="C3029" s="2"/>
      <c r="D3029" s="2"/>
      <c r="E3029" s="2"/>
      <c r="F3029" s="2"/>
      <c r="G3029" s="2"/>
      <c r="H3029" s="2"/>
      <c r="I3029" s="2"/>
      <c r="J3029" s="2"/>
      <c r="K3029" s="2"/>
      <c r="L3029" s="2"/>
    </row>
    <row r="3030" spans="3:12" s="4" customFormat="1" ht="17.25" customHeight="1">
      <c r="C3030" s="2"/>
      <c r="D3030" s="2"/>
      <c r="E3030" s="2"/>
      <c r="F3030" s="2"/>
      <c r="G3030" s="2"/>
      <c r="H3030" s="2"/>
      <c r="I3030" s="2"/>
      <c r="J3030" s="2"/>
      <c r="K3030" s="2"/>
      <c r="L3030" s="2"/>
    </row>
    <row r="3031" spans="3:12" s="4" customFormat="1" ht="17.25" customHeight="1">
      <c r="C3031" s="2"/>
      <c r="D3031" s="2"/>
      <c r="E3031" s="2"/>
      <c r="F3031" s="2"/>
      <c r="G3031" s="2"/>
      <c r="H3031" s="2"/>
      <c r="I3031" s="2"/>
      <c r="J3031" s="2"/>
      <c r="K3031" s="2"/>
      <c r="L3031" s="2"/>
    </row>
    <row r="3032" spans="3:12" s="4" customFormat="1" ht="17.25" customHeight="1">
      <c r="C3032" s="2"/>
      <c r="D3032" s="2"/>
      <c r="E3032" s="2"/>
      <c r="F3032" s="2"/>
      <c r="G3032" s="2"/>
      <c r="H3032" s="2"/>
      <c r="I3032" s="2"/>
      <c r="J3032" s="2"/>
      <c r="K3032" s="2"/>
      <c r="L3032" s="2"/>
    </row>
    <row r="3033" spans="3:12" s="4" customFormat="1" ht="17.25" customHeight="1">
      <c r="C3033" s="2"/>
      <c r="D3033" s="2"/>
      <c r="E3033" s="2"/>
      <c r="F3033" s="2"/>
      <c r="G3033" s="2"/>
      <c r="H3033" s="2"/>
      <c r="I3033" s="2"/>
      <c r="J3033" s="2"/>
      <c r="K3033" s="2"/>
      <c r="L3033" s="2"/>
    </row>
    <row r="3034" spans="3:12" s="4" customFormat="1" ht="17.25" customHeight="1">
      <c r="C3034" s="2"/>
      <c r="D3034" s="2"/>
      <c r="E3034" s="2"/>
      <c r="F3034" s="2"/>
      <c r="G3034" s="2"/>
      <c r="H3034" s="2"/>
      <c r="I3034" s="2"/>
      <c r="J3034" s="2"/>
      <c r="K3034" s="2"/>
      <c r="L3034" s="2"/>
    </row>
    <row r="3035" spans="3:12" s="4" customFormat="1" ht="17.25" customHeight="1">
      <c r="C3035" s="2"/>
      <c r="D3035" s="2"/>
      <c r="E3035" s="2"/>
      <c r="F3035" s="2"/>
      <c r="G3035" s="2"/>
      <c r="H3035" s="2"/>
      <c r="I3035" s="2"/>
      <c r="J3035" s="2"/>
      <c r="K3035" s="2"/>
      <c r="L3035" s="2"/>
    </row>
    <row r="3036" spans="3:12" s="4" customFormat="1" ht="17.25" customHeight="1">
      <c r="C3036" s="2"/>
      <c r="D3036" s="2"/>
      <c r="E3036" s="2"/>
      <c r="F3036" s="2"/>
      <c r="G3036" s="2"/>
      <c r="H3036" s="2"/>
      <c r="I3036" s="2"/>
      <c r="J3036" s="2"/>
      <c r="K3036" s="2"/>
      <c r="L3036" s="2"/>
    </row>
    <row r="3037" spans="3:12" s="4" customFormat="1" ht="17.25" customHeight="1">
      <c r="C3037" s="2"/>
      <c r="D3037" s="2"/>
      <c r="E3037" s="2"/>
      <c r="F3037" s="2"/>
      <c r="G3037" s="2"/>
      <c r="H3037" s="2"/>
      <c r="I3037" s="2"/>
      <c r="J3037" s="2"/>
      <c r="K3037" s="2"/>
      <c r="L3037" s="2"/>
    </row>
    <row r="3038" spans="3:12" s="4" customFormat="1" ht="17.25" customHeight="1">
      <c r="C3038" s="2"/>
      <c r="D3038" s="2"/>
      <c r="E3038" s="2"/>
      <c r="F3038" s="2"/>
      <c r="G3038" s="2"/>
      <c r="H3038" s="2"/>
      <c r="I3038" s="2"/>
      <c r="J3038" s="2"/>
      <c r="K3038" s="2"/>
      <c r="L3038" s="2"/>
    </row>
    <row r="3039" spans="3:12" s="4" customFormat="1" ht="17.25" customHeight="1">
      <c r="C3039" s="2"/>
      <c r="D3039" s="2"/>
      <c r="E3039" s="2"/>
      <c r="F3039" s="2"/>
      <c r="G3039" s="2"/>
      <c r="H3039" s="2"/>
      <c r="I3039" s="2"/>
      <c r="J3039" s="2"/>
      <c r="K3039" s="2"/>
      <c r="L3039" s="2"/>
    </row>
    <row r="3040" spans="3:12" s="4" customFormat="1" ht="17.25" customHeight="1">
      <c r="C3040" s="2"/>
      <c r="D3040" s="2"/>
      <c r="E3040" s="2"/>
      <c r="F3040" s="2"/>
      <c r="G3040" s="2"/>
      <c r="H3040" s="2"/>
      <c r="I3040" s="2"/>
      <c r="J3040" s="2"/>
      <c r="K3040" s="2"/>
      <c r="L3040" s="2"/>
    </row>
    <row r="3041" spans="3:12" s="4" customFormat="1" ht="17.25" customHeight="1">
      <c r="C3041" s="2"/>
      <c r="D3041" s="2"/>
      <c r="E3041" s="2"/>
      <c r="F3041" s="2"/>
      <c r="G3041" s="2"/>
      <c r="H3041" s="2"/>
      <c r="I3041" s="2"/>
      <c r="J3041" s="2"/>
      <c r="K3041" s="2"/>
      <c r="L3041" s="2"/>
    </row>
    <row r="3042" spans="3:12" s="4" customFormat="1" ht="17.25" customHeight="1">
      <c r="C3042" s="2"/>
      <c r="D3042" s="2"/>
      <c r="E3042" s="2"/>
      <c r="F3042" s="2"/>
      <c r="G3042" s="2"/>
      <c r="H3042" s="2"/>
      <c r="I3042" s="2"/>
      <c r="J3042" s="2"/>
      <c r="K3042" s="2"/>
      <c r="L3042" s="2"/>
    </row>
    <row r="3043" spans="3:12" s="4" customFormat="1" ht="17.25" customHeight="1">
      <c r="C3043" s="2"/>
      <c r="D3043" s="2"/>
      <c r="E3043" s="2"/>
      <c r="F3043" s="2"/>
      <c r="G3043" s="2"/>
      <c r="H3043" s="2"/>
      <c r="I3043" s="2"/>
      <c r="J3043" s="2"/>
      <c r="K3043" s="2"/>
      <c r="L3043" s="2"/>
    </row>
    <row r="3044" spans="3:12" s="4" customFormat="1" ht="17.25" customHeight="1">
      <c r="C3044" s="2"/>
      <c r="D3044" s="2"/>
      <c r="E3044" s="2"/>
      <c r="F3044" s="2"/>
      <c r="G3044" s="2"/>
      <c r="H3044" s="2"/>
      <c r="I3044" s="2"/>
      <c r="J3044" s="2"/>
      <c r="K3044" s="2"/>
      <c r="L3044" s="2"/>
    </row>
    <row r="3045" spans="3:12" s="4" customFormat="1" ht="17.25" customHeight="1">
      <c r="C3045" s="2"/>
      <c r="D3045" s="2"/>
      <c r="E3045" s="2"/>
      <c r="F3045" s="2"/>
      <c r="G3045" s="2"/>
      <c r="H3045" s="2"/>
      <c r="I3045" s="2"/>
      <c r="J3045" s="2"/>
      <c r="K3045" s="2"/>
      <c r="L3045" s="2"/>
    </row>
    <row r="3046" spans="3:12" s="4" customFormat="1" ht="17.25" customHeight="1">
      <c r="C3046" s="2"/>
      <c r="D3046" s="2"/>
      <c r="E3046" s="2"/>
      <c r="F3046" s="2"/>
      <c r="G3046" s="2"/>
      <c r="H3046" s="2"/>
      <c r="I3046" s="2"/>
      <c r="J3046" s="2"/>
      <c r="K3046" s="2"/>
      <c r="L3046" s="2"/>
    </row>
    <row r="3047" spans="3:12" s="4" customFormat="1" ht="17.25" customHeight="1">
      <c r="C3047" s="2"/>
      <c r="D3047" s="2"/>
      <c r="E3047" s="2"/>
      <c r="F3047" s="2"/>
      <c r="G3047" s="2"/>
      <c r="H3047" s="2"/>
      <c r="I3047" s="2"/>
      <c r="J3047" s="2"/>
      <c r="K3047" s="2"/>
      <c r="L3047" s="2"/>
    </row>
    <row r="3048" spans="3:12" s="4" customFormat="1" ht="17.25" customHeight="1">
      <c r="C3048" s="2"/>
      <c r="D3048" s="2"/>
      <c r="E3048" s="2"/>
      <c r="F3048" s="2"/>
      <c r="G3048" s="2"/>
      <c r="H3048" s="2"/>
      <c r="I3048" s="2"/>
      <c r="J3048" s="2"/>
      <c r="K3048" s="2"/>
      <c r="L3048" s="2"/>
    </row>
    <row r="3049" spans="3:12" s="4" customFormat="1" ht="17.25" customHeight="1">
      <c r="C3049" s="2"/>
      <c r="D3049" s="2"/>
      <c r="E3049" s="2"/>
      <c r="F3049" s="2"/>
      <c r="G3049" s="2"/>
      <c r="H3049" s="2"/>
      <c r="I3049" s="2"/>
      <c r="J3049" s="2"/>
      <c r="K3049" s="2"/>
      <c r="L3049" s="2"/>
    </row>
    <row r="3050" spans="3:12" s="4" customFormat="1" ht="17.25" customHeight="1">
      <c r="C3050" s="2"/>
      <c r="D3050" s="2"/>
      <c r="E3050" s="2"/>
      <c r="F3050" s="2"/>
      <c r="G3050" s="2"/>
      <c r="H3050" s="2"/>
      <c r="I3050" s="2"/>
      <c r="J3050" s="2"/>
      <c r="K3050" s="2"/>
      <c r="L3050" s="2"/>
    </row>
    <row r="3051" spans="3:12" s="4" customFormat="1" ht="17.25" customHeight="1">
      <c r="C3051" s="2"/>
      <c r="D3051" s="2"/>
      <c r="E3051" s="2"/>
      <c r="F3051" s="2"/>
      <c r="G3051" s="2"/>
      <c r="H3051" s="2"/>
      <c r="I3051" s="2"/>
      <c r="J3051" s="2"/>
      <c r="K3051" s="2"/>
      <c r="L3051" s="2"/>
    </row>
    <row r="3052" spans="3:12" s="4" customFormat="1" ht="17.25" customHeight="1">
      <c r="C3052" s="2"/>
      <c r="D3052" s="2"/>
      <c r="E3052" s="2"/>
      <c r="F3052" s="2"/>
      <c r="G3052" s="2"/>
      <c r="H3052" s="2"/>
      <c r="I3052" s="2"/>
      <c r="J3052" s="2"/>
      <c r="K3052" s="2"/>
      <c r="L3052" s="2"/>
    </row>
    <row r="3053" spans="3:12" s="4" customFormat="1" ht="17.25" customHeight="1">
      <c r="C3053" s="2"/>
      <c r="D3053" s="2"/>
      <c r="E3053" s="2"/>
      <c r="F3053" s="2"/>
      <c r="G3053" s="2"/>
      <c r="H3053" s="2"/>
      <c r="I3053" s="2"/>
      <c r="J3053" s="2"/>
      <c r="K3053" s="2"/>
      <c r="L3053" s="2"/>
    </row>
    <row r="3054" spans="3:12" s="4" customFormat="1" ht="17.25" customHeight="1">
      <c r="C3054" s="2"/>
      <c r="D3054" s="2"/>
      <c r="E3054" s="2"/>
      <c r="F3054" s="2"/>
      <c r="G3054" s="2"/>
      <c r="H3054" s="2"/>
      <c r="I3054" s="2"/>
      <c r="J3054" s="2"/>
      <c r="K3054" s="2"/>
      <c r="L3054" s="2"/>
    </row>
    <row r="3055" spans="3:12" s="4" customFormat="1" ht="17.25" customHeight="1">
      <c r="C3055" s="2"/>
      <c r="D3055" s="2"/>
      <c r="E3055" s="2"/>
      <c r="F3055" s="2"/>
      <c r="G3055" s="2"/>
      <c r="H3055" s="2"/>
      <c r="I3055" s="2"/>
      <c r="J3055" s="2"/>
      <c r="K3055" s="2"/>
      <c r="L3055" s="2"/>
    </row>
    <row r="3056" spans="3:12" s="4" customFormat="1" ht="17.25" customHeight="1">
      <c r="C3056" s="2"/>
      <c r="D3056" s="2"/>
      <c r="E3056" s="2"/>
      <c r="F3056" s="2"/>
      <c r="G3056" s="2"/>
      <c r="H3056" s="2"/>
      <c r="I3056" s="2"/>
      <c r="J3056" s="2"/>
      <c r="K3056" s="2"/>
      <c r="L3056" s="2"/>
    </row>
    <row r="3057" spans="3:12" s="4" customFormat="1" ht="17.25" customHeight="1">
      <c r="C3057" s="2"/>
      <c r="D3057" s="2"/>
      <c r="E3057" s="2"/>
      <c r="F3057" s="2"/>
      <c r="G3057" s="2"/>
      <c r="H3057" s="2"/>
      <c r="I3057" s="2"/>
      <c r="J3057" s="2"/>
      <c r="K3057" s="2"/>
      <c r="L3057" s="2"/>
    </row>
    <row r="3058" spans="3:12" s="4" customFormat="1" ht="17.25" customHeight="1">
      <c r="C3058" s="2"/>
      <c r="D3058" s="2"/>
      <c r="E3058" s="2"/>
      <c r="F3058" s="2"/>
      <c r="G3058" s="2"/>
      <c r="H3058" s="2"/>
      <c r="I3058" s="2"/>
      <c r="J3058" s="2"/>
      <c r="K3058" s="2"/>
      <c r="L3058" s="2"/>
    </row>
    <row r="3059" spans="3:12" s="4" customFormat="1" ht="17.25" customHeight="1">
      <c r="C3059" s="2"/>
      <c r="D3059" s="2"/>
      <c r="E3059" s="2"/>
      <c r="F3059" s="2"/>
      <c r="G3059" s="2"/>
      <c r="H3059" s="2"/>
      <c r="I3059" s="2"/>
      <c r="J3059" s="2"/>
      <c r="K3059" s="2"/>
      <c r="L3059" s="2"/>
    </row>
    <row r="3060" spans="3:12" s="4" customFormat="1" ht="17.25" customHeight="1">
      <c r="C3060" s="2"/>
      <c r="D3060" s="2"/>
      <c r="E3060" s="2"/>
      <c r="F3060" s="2"/>
      <c r="G3060" s="2"/>
      <c r="H3060" s="2"/>
      <c r="I3060" s="2"/>
      <c r="J3060" s="2"/>
      <c r="K3060" s="2"/>
      <c r="L3060" s="2"/>
    </row>
    <row r="3061" spans="3:12" s="4" customFormat="1" ht="17.25" customHeight="1">
      <c r="C3061" s="2"/>
      <c r="D3061" s="2"/>
      <c r="E3061" s="2"/>
      <c r="F3061" s="2"/>
      <c r="G3061" s="2"/>
      <c r="H3061" s="2"/>
      <c r="I3061" s="2"/>
      <c r="J3061" s="2"/>
      <c r="K3061" s="2"/>
      <c r="L3061" s="2"/>
    </row>
    <row r="3062" spans="3:12" s="4" customFormat="1" ht="17.25" customHeight="1">
      <c r="C3062" s="2"/>
      <c r="D3062" s="2"/>
      <c r="E3062" s="2"/>
      <c r="F3062" s="2"/>
      <c r="G3062" s="2"/>
      <c r="H3062" s="2"/>
      <c r="I3062" s="2"/>
      <c r="J3062" s="2"/>
      <c r="K3062" s="2"/>
      <c r="L3062" s="2"/>
    </row>
    <row r="3063" spans="3:12" s="4" customFormat="1" ht="17.25" customHeight="1">
      <c r="C3063" s="2"/>
      <c r="D3063" s="2"/>
      <c r="E3063" s="2"/>
      <c r="F3063" s="2"/>
      <c r="G3063" s="2"/>
      <c r="H3063" s="2"/>
      <c r="I3063" s="2"/>
      <c r="J3063" s="2"/>
      <c r="K3063" s="2"/>
      <c r="L3063" s="2"/>
    </row>
    <row r="3064" spans="3:12" s="4" customFormat="1" ht="17.25" customHeight="1">
      <c r="C3064" s="2"/>
      <c r="D3064" s="2"/>
      <c r="E3064" s="2"/>
      <c r="F3064" s="2"/>
      <c r="G3064" s="2"/>
      <c r="H3064" s="2"/>
      <c r="I3064" s="2"/>
      <c r="J3064" s="2"/>
      <c r="K3064" s="2"/>
      <c r="L3064" s="2"/>
    </row>
    <row r="3065" spans="3:12" s="4" customFormat="1" ht="17.25" customHeight="1">
      <c r="C3065" s="2"/>
      <c r="D3065" s="2"/>
      <c r="E3065" s="2"/>
      <c r="F3065" s="2"/>
      <c r="G3065" s="2"/>
      <c r="H3065" s="2"/>
      <c r="I3065" s="2"/>
      <c r="J3065" s="2"/>
      <c r="K3065" s="2"/>
      <c r="L3065" s="2"/>
    </row>
    <row r="3066" spans="3:12" s="4" customFormat="1" ht="17.25" customHeight="1">
      <c r="C3066" s="2"/>
      <c r="D3066" s="2"/>
      <c r="E3066" s="2"/>
      <c r="F3066" s="2"/>
      <c r="G3066" s="2"/>
      <c r="H3066" s="2"/>
      <c r="I3066" s="2"/>
      <c r="J3066" s="2"/>
      <c r="K3066" s="2"/>
      <c r="L3066" s="2"/>
    </row>
    <row r="3067" spans="3:12" s="4" customFormat="1" ht="17.25" customHeight="1">
      <c r="C3067" s="2"/>
      <c r="D3067" s="2"/>
      <c r="E3067" s="2"/>
      <c r="F3067" s="2"/>
      <c r="G3067" s="2"/>
      <c r="H3067" s="2"/>
      <c r="I3067" s="2"/>
      <c r="J3067" s="2"/>
      <c r="K3067" s="2"/>
      <c r="L3067" s="2"/>
    </row>
    <row r="3068" spans="3:12" s="4" customFormat="1" ht="17.25" customHeight="1">
      <c r="C3068" s="2"/>
      <c r="D3068" s="2"/>
      <c r="E3068" s="2"/>
      <c r="F3068" s="2"/>
      <c r="G3068" s="2"/>
      <c r="H3068" s="2"/>
      <c r="I3068" s="2"/>
      <c r="J3068" s="2"/>
      <c r="K3068" s="2"/>
      <c r="L3068" s="2"/>
    </row>
    <row r="3069" spans="3:12" s="4" customFormat="1" ht="17.25" customHeight="1">
      <c r="C3069" s="2"/>
      <c r="D3069" s="2"/>
      <c r="E3069" s="2"/>
      <c r="F3069" s="2"/>
      <c r="G3069" s="2"/>
      <c r="H3069" s="2"/>
      <c r="I3069" s="2"/>
      <c r="J3069" s="2"/>
      <c r="K3069" s="2"/>
      <c r="L3069" s="2"/>
    </row>
    <row r="3070" spans="3:12" s="4" customFormat="1" ht="17.25" customHeight="1">
      <c r="C3070" s="2"/>
      <c r="D3070" s="2"/>
      <c r="E3070" s="2"/>
      <c r="F3070" s="2"/>
      <c r="G3070" s="2"/>
      <c r="H3070" s="2"/>
      <c r="I3070" s="2"/>
      <c r="J3070" s="2"/>
      <c r="K3070" s="2"/>
      <c r="L3070" s="2"/>
    </row>
    <row r="3071" spans="3:12" s="4" customFormat="1" ht="17.25" customHeight="1">
      <c r="C3071" s="2"/>
      <c r="D3071" s="2"/>
      <c r="E3071" s="2"/>
      <c r="F3071" s="2"/>
      <c r="G3071" s="2"/>
      <c r="H3071" s="2"/>
      <c r="I3071" s="2"/>
      <c r="J3071" s="2"/>
      <c r="K3071" s="2"/>
      <c r="L3071" s="2"/>
    </row>
    <row r="3072" spans="3:12" s="4" customFormat="1" ht="17.25" customHeight="1">
      <c r="C3072" s="2"/>
      <c r="D3072" s="2"/>
      <c r="E3072" s="2"/>
      <c r="F3072" s="2"/>
      <c r="G3072" s="2"/>
      <c r="H3072" s="2"/>
      <c r="I3072" s="2"/>
      <c r="J3072" s="2"/>
      <c r="K3072" s="2"/>
      <c r="L3072" s="2"/>
    </row>
    <row r="3073" spans="3:12" s="4" customFormat="1" ht="17.25" customHeight="1">
      <c r="C3073" s="2"/>
      <c r="D3073" s="2"/>
      <c r="E3073" s="2"/>
      <c r="F3073" s="2"/>
      <c r="G3073" s="2"/>
      <c r="H3073" s="2"/>
      <c r="I3073" s="2"/>
      <c r="J3073" s="2"/>
      <c r="K3073" s="2"/>
      <c r="L3073" s="2"/>
    </row>
    <row r="3074" spans="3:12" s="4" customFormat="1" ht="17.25" customHeight="1">
      <c r="C3074" s="2"/>
      <c r="D3074" s="2"/>
      <c r="E3074" s="2"/>
      <c r="F3074" s="2"/>
      <c r="G3074" s="2"/>
      <c r="H3074" s="2"/>
      <c r="I3074" s="2"/>
      <c r="J3074" s="2"/>
      <c r="K3074" s="2"/>
      <c r="L3074" s="2"/>
    </row>
    <row r="3075" spans="3:12" s="4" customFormat="1" ht="17.25" customHeight="1">
      <c r="C3075" s="2"/>
      <c r="D3075" s="2"/>
      <c r="E3075" s="2"/>
      <c r="F3075" s="2"/>
      <c r="G3075" s="2"/>
      <c r="H3075" s="2"/>
      <c r="I3075" s="2"/>
      <c r="J3075" s="2"/>
      <c r="K3075" s="2"/>
      <c r="L3075" s="2"/>
    </row>
    <row r="3076" spans="3:12" s="4" customFormat="1" ht="17.25" customHeight="1">
      <c r="C3076" s="2"/>
      <c r="D3076" s="2"/>
      <c r="E3076" s="2"/>
      <c r="F3076" s="2"/>
      <c r="G3076" s="2"/>
      <c r="H3076" s="2"/>
      <c r="I3076" s="2"/>
      <c r="J3076" s="2"/>
      <c r="K3076" s="2"/>
      <c r="L3076" s="2"/>
    </row>
    <row r="3077" spans="3:12" s="4" customFormat="1" ht="17.25" customHeight="1">
      <c r="C3077" s="2"/>
      <c r="D3077" s="2"/>
      <c r="E3077" s="2"/>
      <c r="F3077" s="2"/>
      <c r="G3077" s="2"/>
      <c r="H3077" s="2"/>
      <c r="I3077" s="2"/>
      <c r="J3077" s="2"/>
      <c r="K3077" s="2"/>
      <c r="L3077" s="2"/>
    </row>
    <row r="3078" spans="3:12" s="4" customFormat="1" ht="17.25" customHeight="1">
      <c r="C3078" s="2"/>
      <c r="D3078" s="2"/>
      <c r="E3078" s="2"/>
      <c r="F3078" s="2"/>
      <c r="G3078" s="2"/>
      <c r="H3078" s="2"/>
      <c r="I3078" s="2"/>
      <c r="J3078" s="2"/>
      <c r="K3078" s="2"/>
      <c r="L3078" s="2"/>
    </row>
    <row r="3079" spans="3:12" s="4" customFormat="1" ht="17.25" customHeight="1">
      <c r="C3079" s="2"/>
      <c r="D3079" s="2"/>
      <c r="E3079" s="2"/>
      <c r="F3079" s="2"/>
      <c r="G3079" s="2"/>
      <c r="H3079" s="2"/>
      <c r="I3079" s="2"/>
      <c r="J3079" s="2"/>
      <c r="K3079" s="2"/>
      <c r="L3079" s="2"/>
    </row>
    <row r="3080" spans="3:12" s="4" customFormat="1" ht="17.25" customHeight="1">
      <c r="C3080" s="2"/>
      <c r="D3080" s="2"/>
      <c r="E3080" s="2"/>
      <c r="F3080" s="2"/>
      <c r="G3080" s="2"/>
      <c r="H3080" s="2"/>
      <c r="I3080" s="2"/>
      <c r="J3080" s="2"/>
      <c r="K3080" s="2"/>
      <c r="L3080" s="2"/>
    </row>
    <row r="3081" spans="3:12" s="4" customFormat="1" ht="17.25" customHeight="1">
      <c r="C3081" s="2"/>
      <c r="D3081" s="2"/>
      <c r="E3081" s="2"/>
      <c r="F3081" s="2"/>
      <c r="G3081" s="2"/>
      <c r="H3081" s="2"/>
      <c r="I3081" s="2"/>
      <c r="J3081" s="2"/>
      <c r="K3081" s="2"/>
      <c r="L3081" s="2"/>
    </row>
    <row r="3082" spans="3:12" s="4" customFormat="1" ht="17.25" customHeight="1">
      <c r="C3082" s="2"/>
      <c r="D3082" s="2"/>
      <c r="E3082" s="2"/>
      <c r="F3082" s="2"/>
      <c r="G3082" s="2"/>
      <c r="H3082" s="2"/>
      <c r="I3082" s="2"/>
      <c r="J3082" s="2"/>
      <c r="K3082" s="2"/>
      <c r="L3082" s="2"/>
    </row>
    <row r="3083" spans="3:12" s="4" customFormat="1" ht="17.25" customHeight="1">
      <c r="C3083" s="2"/>
      <c r="D3083" s="2"/>
      <c r="E3083" s="2"/>
      <c r="F3083" s="2"/>
      <c r="G3083" s="2"/>
      <c r="H3083" s="2"/>
      <c r="I3083" s="2"/>
      <c r="J3083" s="2"/>
      <c r="K3083" s="2"/>
      <c r="L3083" s="2"/>
    </row>
    <row r="3084" spans="3:12" s="4" customFormat="1" ht="17.25" customHeight="1">
      <c r="C3084" s="2"/>
      <c r="D3084" s="2"/>
      <c r="E3084" s="2"/>
      <c r="F3084" s="2"/>
      <c r="G3084" s="2"/>
      <c r="H3084" s="2"/>
      <c r="I3084" s="2"/>
      <c r="J3084" s="2"/>
      <c r="K3084" s="2"/>
      <c r="L3084" s="2"/>
    </row>
    <row r="3085" spans="3:12" s="4" customFormat="1" ht="17.25" customHeight="1">
      <c r="C3085" s="2"/>
      <c r="D3085" s="2"/>
      <c r="E3085" s="2"/>
      <c r="F3085" s="2"/>
      <c r="G3085" s="2"/>
      <c r="H3085" s="2"/>
      <c r="I3085" s="2"/>
      <c r="J3085" s="2"/>
      <c r="K3085" s="2"/>
      <c r="L3085" s="2"/>
    </row>
    <row r="3086" spans="3:12" s="4" customFormat="1" ht="17.25" customHeight="1">
      <c r="C3086" s="2"/>
      <c r="D3086" s="2"/>
      <c r="E3086" s="2"/>
      <c r="F3086" s="2"/>
      <c r="G3086" s="2"/>
      <c r="H3086" s="2"/>
      <c r="I3086" s="2"/>
      <c r="J3086" s="2"/>
      <c r="K3086" s="2"/>
      <c r="L3086" s="2"/>
    </row>
    <row r="3087" spans="3:12" s="4" customFormat="1" ht="17.25" customHeight="1">
      <c r="C3087" s="2"/>
      <c r="D3087" s="2"/>
      <c r="E3087" s="2"/>
      <c r="F3087" s="2"/>
      <c r="G3087" s="2"/>
      <c r="H3087" s="2"/>
      <c r="I3087" s="2"/>
      <c r="J3087" s="2"/>
      <c r="K3087" s="2"/>
      <c r="L3087" s="2"/>
    </row>
    <row r="3088" spans="3:12" s="4" customFormat="1" ht="17.25" customHeight="1">
      <c r="C3088" s="2"/>
      <c r="D3088" s="2"/>
      <c r="E3088" s="2"/>
      <c r="F3088" s="2"/>
      <c r="G3088" s="2"/>
      <c r="H3088" s="2"/>
      <c r="I3088" s="2"/>
      <c r="J3088" s="2"/>
      <c r="K3088" s="2"/>
      <c r="L3088" s="2"/>
    </row>
    <row r="3089" spans="3:12" s="4" customFormat="1" ht="17.25" customHeight="1">
      <c r="C3089" s="2"/>
      <c r="D3089" s="2"/>
      <c r="E3089" s="2"/>
      <c r="F3089" s="2"/>
      <c r="G3089" s="2"/>
      <c r="H3089" s="2"/>
      <c r="I3089" s="2"/>
      <c r="J3089" s="2"/>
      <c r="K3089" s="2"/>
      <c r="L3089" s="2"/>
    </row>
    <row r="3090" spans="3:12" s="4" customFormat="1" ht="17.25" customHeight="1">
      <c r="C3090" s="2"/>
      <c r="D3090" s="2"/>
      <c r="E3090" s="2"/>
      <c r="F3090" s="2"/>
      <c r="G3090" s="2"/>
      <c r="H3090" s="2"/>
      <c r="I3090" s="2"/>
      <c r="J3090" s="2"/>
      <c r="K3090" s="2"/>
      <c r="L3090" s="2"/>
    </row>
    <row r="3091" spans="3:12" s="4" customFormat="1" ht="17.25" customHeight="1">
      <c r="C3091" s="2"/>
      <c r="D3091" s="2"/>
      <c r="E3091" s="2"/>
      <c r="F3091" s="2"/>
      <c r="G3091" s="2"/>
      <c r="H3091" s="2"/>
      <c r="I3091" s="2"/>
      <c r="J3091" s="2"/>
      <c r="K3091" s="2"/>
      <c r="L3091" s="2"/>
    </row>
    <row r="3092" spans="3:12" s="4" customFormat="1" ht="17.25" customHeight="1">
      <c r="C3092" s="2"/>
      <c r="D3092" s="2"/>
      <c r="E3092" s="2"/>
      <c r="F3092" s="2"/>
      <c r="G3092" s="2"/>
      <c r="H3092" s="2"/>
      <c r="I3092" s="2"/>
      <c r="J3092" s="2"/>
      <c r="K3092" s="2"/>
      <c r="L3092" s="2"/>
    </row>
    <row r="3093" spans="3:12" s="4" customFormat="1" ht="17.25" customHeight="1">
      <c r="C3093" s="2"/>
      <c r="D3093" s="2"/>
      <c r="E3093" s="2"/>
      <c r="F3093" s="2"/>
      <c r="G3093" s="2"/>
      <c r="H3093" s="2"/>
      <c r="I3093" s="2"/>
      <c r="J3093" s="2"/>
      <c r="K3093" s="2"/>
      <c r="L3093" s="2"/>
    </row>
    <row r="3094" spans="3:12" s="4" customFormat="1" ht="17.25" customHeight="1">
      <c r="C3094" s="2"/>
      <c r="D3094" s="2"/>
      <c r="E3094" s="2"/>
      <c r="F3094" s="2"/>
      <c r="G3094" s="2"/>
      <c r="H3094" s="2"/>
      <c r="I3094" s="2"/>
      <c r="J3094" s="2"/>
      <c r="K3094" s="2"/>
      <c r="L3094" s="2"/>
    </row>
    <row r="3095" spans="3:12" s="4" customFormat="1" ht="17.25" customHeight="1">
      <c r="C3095" s="2"/>
      <c r="D3095" s="2"/>
      <c r="E3095" s="2"/>
      <c r="F3095" s="2"/>
      <c r="G3095" s="2"/>
      <c r="H3095" s="2"/>
      <c r="I3095" s="2"/>
      <c r="J3095" s="2"/>
      <c r="K3095" s="2"/>
      <c r="L3095" s="2"/>
    </row>
    <row r="3096" spans="3:12" s="4" customFormat="1" ht="17.25" customHeight="1">
      <c r="C3096" s="2"/>
      <c r="D3096" s="2"/>
      <c r="E3096" s="2"/>
      <c r="F3096" s="2"/>
      <c r="G3096" s="2"/>
      <c r="H3096" s="2"/>
      <c r="I3096" s="2"/>
      <c r="J3096" s="2"/>
      <c r="K3096" s="2"/>
      <c r="L3096" s="2"/>
    </row>
    <row r="3097" spans="3:12" s="4" customFormat="1" ht="17.25" customHeight="1">
      <c r="C3097" s="2"/>
      <c r="D3097" s="2"/>
      <c r="E3097" s="2"/>
      <c r="F3097" s="2"/>
      <c r="G3097" s="2"/>
      <c r="H3097" s="2"/>
      <c r="I3097" s="2"/>
      <c r="J3097" s="2"/>
      <c r="K3097" s="2"/>
      <c r="L3097" s="2"/>
    </row>
    <row r="3098" spans="3:12" s="4" customFormat="1" ht="17.25" customHeight="1">
      <c r="C3098" s="2"/>
      <c r="D3098" s="2"/>
      <c r="E3098" s="2"/>
      <c r="F3098" s="2"/>
      <c r="G3098" s="2"/>
      <c r="H3098" s="2"/>
      <c r="I3098" s="2"/>
      <c r="J3098" s="2"/>
      <c r="K3098" s="2"/>
      <c r="L3098" s="2"/>
    </row>
    <row r="3099" spans="3:12" s="4" customFormat="1" ht="17.25" customHeight="1">
      <c r="C3099" s="2"/>
      <c r="D3099" s="2"/>
      <c r="E3099" s="2"/>
      <c r="F3099" s="2"/>
      <c r="G3099" s="2"/>
      <c r="H3099" s="2"/>
      <c r="I3099" s="2"/>
      <c r="J3099" s="2"/>
      <c r="K3099" s="2"/>
      <c r="L3099" s="2"/>
    </row>
    <row r="3100" spans="3:12" s="4" customFormat="1" ht="17.25" customHeight="1">
      <c r="C3100" s="2"/>
      <c r="D3100" s="2"/>
      <c r="E3100" s="2"/>
      <c r="F3100" s="2"/>
      <c r="G3100" s="2"/>
      <c r="H3100" s="2"/>
      <c r="I3100" s="2"/>
      <c r="J3100" s="2"/>
      <c r="K3100" s="2"/>
      <c r="L3100" s="2"/>
    </row>
    <row r="3101" spans="3:12" s="4" customFormat="1" ht="17.25" customHeight="1">
      <c r="C3101" s="2"/>
      <c r="D3101" s="2"/>
      <c r="E3101" s="2"/>
      <c r="F3101" s="2"/>
      <c r="G3101" s="2"/>
      <c r="H3101" s="2"/>
      <c r="I3101" s="2"/>
      <c r="J3101" s="2"/>
      <c r="K3101" s="2"/>
      <c r="L3101" s="2"/>
    </row>
    <row r="3102" spans="3:12" s="4" customFormat="1" ht="17.25" customHeight="1">
      <c r="C3102" s="2"/>
      <c r="D3102" s="2"/>
      <c r="E3102" s="2"/>
      <c r="F3102" s="2"/>
      <c r="G3102" s="2"/>
      <c r="H3102" s="2"/>
      <c r="I3102" s="2"/>
      <c r="J3102" s="2"/>
      <c r="K3102" s="2"/>
      <c r="L3102" s="2"/>
    </row>
    <row r="3103" spans="3:12" s="4" customFormat="1" ht="17.25" customHeight="1">
      <c r="C3103" s="2"/>
      <c r="D3103" s="2"/>
      <c r="E3103" s="2"/>
      <c r="F3103" s="2"/>
      <c r="G3103" s="2"/>
      <c r="H3103" s="2"/>
      <c r="I3103" s="2"/>
      <c r="J3103" s="2"/>
      <c r="K3103" s="2"/>
      <c r="L3103" s="2"/>
    </row>
    <row r="3104" spans="3:12" s="4" customFormat="1" ht="17.25" customHeight="1">
      <c r="C3104" s="2"/>
      <c r="D3104" s="2"/>
      <c r="E3104" s="2"/>
      <c r="F3104" s="2"/>
      <c r="G3104" s="2"/>
      <c r="H3104" s="2"/>
      <c r="I3104" s="2"/>
      <c r="J3104" s="2"/>
      <c r="K3104" s="2"/>
      <c r="L3104" s="2"/>
    </row>
    <row r="3105" spans="3:12" s="4" customFormat="1" ht="17.25" customHeight="1">
      <c r="C3105" s="2"/>
      <c r="D3105" s="2"/>
      <c r="E3105" s="2"/>
      <c r="F3105" s="2"/>
      <c r="G3105" s="2"/>
      <c r="H3105" s="2"/>
      <c r="I3105" s="2"/>
      <c r="J3105" s="2"/>
      <c r="K3105" s="2"/>
      <c r="L3105" s="2"/>
    </row>
    <row r="3106" spans="3:12" s="4" customFormat="1" ht="17.25" customHeight="1">
      <c r="C3106" s="2"/>
      <c r="D3106" s="2"/>
      <c r="E3106" s="2"/>
      <c r="F3106" s="2"/>
      <c r="G3106" s="2"/>
      <c r="H3106" s="2"/>
      <c r="I3106" s="2"/>
      <c r="J3106" s="2"/>
      <c r="K3106" s="2"/>
      <c r="L3106" s="2"/>
    </row>
    <row r="3107" spans="3:12" s="4" customFormat="1" ht="17.25" customHeight="1">
      <c r="C3107" s="2"/>
      <c r="D3107" s="2"/>
      <c r="E3107" s="2"/>
      <c r="F3107" s="2"/>
      <c r="G3107" s="2"/>
      <c r="H3107" s="2"/>
      <c r="I3107" s="2"/>
      <c r="J3107" s="2"/>
      <c r="K3107" s="2"/>
      <c r="L3107" s="2"/>
    </row>
    <row r="3108" spans="3:12" s="4" customFormat="1" ht="17.25" customHeight="1">
      <c r="C3108" s="2"/>
      <c r="D3108" s="2"/>
      <c r="E3108" s="2"/>
      <c r="F3108" s="2"/>
      <c r="G3108" s="2"/>
      <c r="H3108" s="2"/>
      <c r="I3108" s="2"/>
      <c r="J3108" s="2"/>
      <c r="K3108" s="2"/>
      <c r="L3108" s="2"/>
    </row>
    <row r="3109" spans="3:12" s="4" customFormat="1" ht="17.25" customHeight="1">
      <c r="C3109" s="2"/>
      <c r="D3109" s="2"/>
      <c r="E3109" s="2"/>
      <c r="F3109" s="2"/>
      <c r="G3109" s="2"/>
      <c r="H3109" s="2"/>
      <c r="I3109" s="2"/>
      <c r="J3109" s="2"/>
      <c r="K3109" s="2"/>
      <c r="L3109" s="2"/>
    </row>
    <row r="3110" spans="3:12" s="4" customFormat="1" ht="17.25" customHeight="1">
      <c r="C3110" s="2"/>
      <c r="D3110" s="2"/>
      <c r="E3110" s="2"/>
      <c r="F3110" s="2"/>
      <c r="G3110" s="2"/>
      <c r="H3110" s="2"/>
      <c r="I3110" s="2"/>
      <c r="J3110" s="2"/>
      <c r="K3110" s="2"/>
      <c r="L3110" s="2"/>
    </row>
    <row r="3111" spans="3:12" s="4" customFormat="1" ht="17.25" customHeight="1">
      <c r="C3111" s="2"/>
      <c r="D3111" s="2"/>
      <c r="E3111" s="2"/>
      <c r="F3111" s="2"/>
      <c r="G3111" s="2"/>
      <c r="H3111" s="2"/>
      <c r="I3111" s="2"/>
      <c r="J3111" s="2"/>
      <c r="K3111" s="2"/>
      <c r="L3111" s="2"/>
    </row>
    <row r="3112" spans="3:12" s="4" customFormat="1" ht="17.25" customHeight="1">
      <c r="C3112" s="2"/>
      <c r="D3112" s="2"/>
      <c r="E3112" s="2"/>
      <c r="F3112" s="2"/>
      <c r="G3112" s="2"/>
      <c r="H3112" s="2"/>
      <c r="I3112" s="2"/>
      <c r="J3112" s="2"/>
      <c r="K3112" s="2"/>
      <c r="L3112" s="2"/>
    </row>
    <row r="3113" spans="3:12" s="4" customFormat="1" ht="17.25" customHeight="1">
      <c r="C3113" s="2"/>
      <c r="D3113" s="2"/>
      <c r="E3113" s="2"/>
      <c r="F3113" s="2"/>
      <c r="G3113" s="2"/>
      <c r="H3113" s="2"/>
      <c r="I3113" s="2"/>
      <c r="J3113" s="2"/>
      <c r="K3113" s="2"/>
      <c r="L3113" s="2"/>
    </row>
    <row r="3114" spans="3:12" s="4" customFormat="1" ht="17.25" customHeight="1">
      <c r="C3114" s="2"/>
      <c r="D3114" s="2"/>
      <c r="E3114" s="2"/>
      <c r="F3114" s="2"/>
      <c r="G3114" s="2"/>
      <c r="H3114" s="2"/>
      <c r="I3114" s="2"/>
      <c r="J3114" s="2"/>
      <c r="K3114" s="2"/>
      <c r="L3114" s="2"/>
    </row>
    <row r="3115" spans="3:12" s="4" customFormat="1" ht="17.25" customHeight="1">
      <c r="C3115" s="2"/>
      <c r="D3115" s="2"/>
      <c r="E3115" s="2"/>
      <c r="F3115" s="2"/>
      <c r="G3115" s="2"/>
      <c r="H3115" s="2"/>
      <c r="I3115" s="2"/>
      <c r="J3115" s="2"/>
      <c r="K3115" s="2"/>
      <c r="L3115" s="2"/>
    </row>
    <row r="3116" spans="3:12" s="4" customFormat="1" ht="17.25" customHeight="1">
      <c r="C3116" s="2"/>
      <c r="D3116" s="2"/>
      <c r="E3116" s="2"/>
      <c r="F3116" s="2"/>
      <c r="G3116" s="2"/>
      <c r="H3116" s="2"/>
      <c r="I3116" s="2"/>
      <c r="J3116" s="2"/>
      <c r="K3116" s="2"/>
      <c r="L3116" s="2"/>
    </row>
    <row r="3117" spans="3:12" s="4" customFormat="1" ht="17.25" customHeight="1">
      <c r="C3117" s="2"/>
      <c r="D3117" s="2"/>
      <c r="E3117" s="2"/>
      <c r="F3117" s="2"/>
      <c r="G3117" s="2"/>
      <c r="H3117" s="2"/>
      <c r="I3117" s="2"/>
      <c r="J3117" s="2"/>
      <c r="K3117" s="2"/>
      <c r="L3117" s="2"/>
    </row>
    <row r="3118" spans="3:12" s="4" customFormat="1" ht="17.25" customHeight="1">
      <c r="C3118" s="2"/>
      <c r="D3118" s="2"/>
      <c r="E3118" s="2"/>
      <c r="F3118" s="2"/>
      <c r="G3118" s="2"/>
      <c r="H3118" s="2"/>
      <c r="I3118" s="2"/>
      <c r="J3118" s="2"/>
      <c r="K3118" s="2"/>
      <c r="L3118" s="2"/>
    </row>
    <row r="3119" spans="3:12" s="4" customFormat="1" ht="17.25" customHeight="1">
      <c r="C3119" s="2"/>
      <c r="D3119" s="2"/>
      <c r="E3119" s="2"/>
      <c r="F3119" s="2"/>
      <c r="G3119" s="2"/>
      <c r="H3119" s="2"/>
      <c r="I3119" s="2"/>
      <c r="J3119" s="2"/>
      <c r="K3119" s="2"/>
      <c r="L3119" s="2"/>
    </row>
    <row r="3120" spans="3:12" s="4" customFormat="1" ht="17.25" customHeight="1">
      <c r="C3120" s="2"/>
      <c r="D3120" s="2"/>
      <c r="E3120" s="2"/>
      <c r="F3120" s="2"/>
      <c r="G3120" s="2"/>
      <c r="H3120" s="2"/>
      <c r="I3120" s="2"/>
      <c r="J3120" s="2"/>
      <c r="K3120" s="2"/>
      <c r="L3120" s="2"/>
    </row>
    <row r="3121" spans="3:12" s="4" customFormat="1" ht="17.25" customHeight="1">
      <c r="C3121" s="2"/>
      <c r="D3121" s="2"/>
      <c r="E3121" s="2"/>
      <c r="F3121" s="2"/>
      <c r="G3121" s="2"/>
      <c r="H3121" s="2"/>
      <c r="I3121" s="2"/>
      <c r="J3121" s="2"/>
      <c r="K3121" s="2"/>
      <c r="L3121" s="2"/>
    </row>
    <row r="3122" spans="3:12" s="4" customFormat="1" ht="17.25" customHeight="1">
      <c r="C3122" s="2"/>
      <c r="D3122" s="2"/>
      <c r="E3122" s="2"/>
      <c r="F3122" s="2"/>
      <c r="G3122" s="2"/>
      <c r="H3122" s="2"/>
      <c r="I3122" s="2"/>
      <c r="J3122" s="2"/>
      <c r="K3122" s="2"/>
      <c r="L3122" s="2"/>
    </row>
    <row r="3123" spans="3:12" s="4" customFormat="1" ht="17.25" customHeight="1">
      <c r="C3123" s="2"/>
      <c r="D3123" s="2"/>
      <c r="E3123" s="2"/>
      <c r="F3123" s="2"/>
      <c r="G3123" s="2"/>
      <c r="H3123" s="2"/>
      <c r="I3123" s="2"/>
      <c r="J3123" s="2"/>
      <c r="K3123" s="2"/>
      <c r="L3123" s="2"/>
    </row>
    <row r="3124" spans="3:12" s="4" customFormat="1" ht="17.25" customHeight="1">
      <c r="C3124" s="2"/>
      <c r="D3124" s="2"/>
      <c r="E3124" s="2"/>
      <c r="F3124" s="2"/>
      <c r="G3124" s="2"/>
      <c r="H3124" s="2"/>
      <c r="I3124" s="2"/>
      <c r="J3124" s="2"/>
      <c r="K3124" s="2"/>
      <c r="L3124" s="2"/>
    </row>
    <row r="3125" spans="3:12" s="4" customFormat="1" ht="17.25" customHeight="1">
      <c r="C3125" s="2"/>
      <c r="D3125" s="2"/>
      <c r="E3125" s="2"/>
      <c r="F3125" s="2"/>
      <c r="G3125" s="2"/>
      <c r="H3125" s="2"/>
      <c r="I3125" s="2"/>
      <c r="J3125" s="2"/>
      <c r="K3125" s="2"/>
      <c r="L3125" s="2"/>
    </row>
    <row r="3126" spans="3:12" s="4" customFormat="1" ht="17.25" customHeight="1">
      <c r="C3126" s="2"/>
      <c r="D3126" s="2"/>
      <c r="E3126" s="2"/>
      <c r="F3126" s="2"/>
      <c r="G3126" s="2"/>
      <c r="H3126" s="2"/>
      <c r="I3126" s="2"/>
      <c r="J3126" s="2"/>
      <c r="K3126" s="2"/>
      <c r="L3126" s="2"/>
    </row>
    <row r="3127" spans="3:12" s="4" customFormat="1" ht="17.25" customHeight="1">
      <c r="C3127" s="2"/>
      <c r="D3127" s="2"/>
      <c r="E3127" s="2"/>
      <c r="F3127" s="2"/>
      <c r="G3127" s="2"/>
      <c r="H3127" s="2"/>
      <c r="I3127" s="2"/>
      <c r="J3127" s="2"/>
      <c r="K3127" s="2"/>
      <c r="L3127" s="2"/>
    </row>
    <row r="3128" spans="3:12" s="4" customFormat="1" ht="17.25" customHeight="1">
      <c r="C3128" s="2"/>
      <c r="D3128" s="2"/>
      <c r="E3128" s="2"/>
      <c r="F3128" s="2"/>
      <c r="G3128" s="2"/>
      <c r="H3128" s="2"/>
      <c r="I3128" s="2"/>
      <c r="J3128" s="2"/>
      <c r="K3128" s="2"/>
      <c r="L3128" s="2"/>
    </row>
    <row r="3129" spans="3:12" s="4" customFormat="1" ht="17.25" customHeight="1">
      <c r="C3129" s="2"/>
      <c r="D3129" s="2"/>
      <c r="E3129" s="2"/>
      <c r="F3129" s="2"/>
      <c r="G3129" s="2"/>
      <c r="H3129" s="2"/>
      <c r="I3129" s="2"/>
      <c r="J3129" s="2"/>
      <c r="K3129" s="2"/>
      <c r="L3129" s="2"/>
    </row>
    <row r="3130" spans="3:12" s="4" customFormat="1" ht="17.25" customHeight="1">
      <c r="C3130" s="2"/>
      <c r="D3130" s="2"/>
      <c r="E3130" s="2"/>
      <c r="F3130" s="2"/>
      <c r="G3130" s="2"/>
      <c r="H3130" s="2"/>
      <c r="I3130" s="2"/>
      <c r="J3130" s="2"/>
      <c r="K3130" s="2"/>
      <c r="L3130" s="2"/>
    </row>
    <row r="3131" spans="3:12" s="4" customFormat="1" ht="17.25" customHeight="1">
      <c r="C3131" s="2"/>
      <c r="D3131" s="2"/>
      <c r="E3131" s="2"/>
      <c r="F3131" s="2"/>
      <c r="G3131" s="2"/>
      <c r="H3131" s="2"/>
      <c r="I3131" s="2"/>
      <c r="J3131" s="2"/>
      <c r="K3131" s="2"/>
      <c r="L3131" s="2"/>
    </row>
    <row r="3132" spans="3:12" s="4" customFormat="1" ht="17.25" customHeight="1">
      <c r="C3132" s="2"/>
      <c r="D3132" s="2"/>
      <c r="E3132" s="2"/>
      <c r="F3132" s="2"/>
      <c r="G3132" s="2"/>
      <c r="H3132" s="2"/>
      <c r="I3132" s="2"/>
      <c r="J3132" s="2"/>
      <c r="K3132" s="2"/>
      <c r="L3132" s="2"/>
    </row>
    <row r="3133" spans="3:12" s="4" customFormat="1" ht="17.25" customHeight="1">
      <c r="C3133" s="2"/>
      <c r="D3133" s="2"/>
      <c r="E3133" s="2"/>
      <c r="F3133" s="2"/>
      <c r="G3133" s="2"/>
      <c r="H3133" s="2"/>
      <c r="I3133" s="2"/>
      <c r="J3133" s="2"/>
      <c r="K3133" s="2"/>
      <c r="L3133" s="2"/>
    </row>
    <row r="3134" spans="3:12" s="4" customFormat="1" ht="17.25" customHeight="1">
      <c r="C3134" s="2"/>
      <c r="D3134" s="2"/>
      <c r="E3134" s="2"/>
      <c r="F3134" s="2"/>
      <c r="G3134" s="2"/>
      <c r="H3134" s="2"/>
      <c r="I3134" s="2"/>
      <c r="J3134" s="2"/>
      <c r="K3134" s="2"/>
      <c r="L3134" s="2"/>
    </row>
    <row r="3135" spans="3:12" s="4" customFormat="1" ht="17.25" customHeight="1">
      <c r="C3135" s="2"/>
      <c r="D3135" s="2"/>
      <c r="E3135" s="2"/>
      <c r="F3135" s="2"/>
      <c r="G3135" s="2"/>
      <c r="H3135" s="2"/>
      <c r="I3135" s="2"/>
      <c r="J3135" s="2"/>
      <c r="K3135" s="2"/>
      <c r="L3135" s="2"/>
    </row>
    <row r="3136" spans="3:12" s="4" customFormat="1" ht="17.25" customHeight="1">
      <c r="C3136" s="2"/>
      <c r="D3136" s="2"/>
      <c r="E3136" s="2"/>
      <c r="F3136" s="2"/>
      <c r="G3136" s="2"/>
      <c r="H3136" s="2"/>
      <c r="I3136" s="2"/>
      <c r="J3136" s="2"/>
      <c r="K3136" s="2"/>
      <c r="L3136" s="2"/>
    </row>
    <row r="3137" spans="3:12" s="4" customFormat="1" ht="17.25" customHeight="1">
      <c r="C3137" s="2"/>
      <c r="D3137" s="2"/>
      <c r="E3137" s="2"/>
      <c r="F3137" s="2"/>
      <c r="G3137" s="2"/>
      <c r="H3137" s="2"/>
      <c r="I3137" s="2"/>
      <c r="J3137" s="2"/>
      <c r="K3137" s="2"/>
      <c r="L3137" s="2"/>
    </row>
    <row r="3138" spans="3:12" s="4" customFormat="1" ht="17.25" customHeight="1">
      <c r="C3138" s="2"/>
      <c r="D3138" s="2"/>
      <c r="E3138" s="2"/>
      <c r="F3138" s="2"/>
      <c r="G3138" s="2"/>
      <c r="H3138" s="2"/>
      <c r="I3138" s="2"/>
      <c r="J3138" s="2"/>
      <c r="K3138" s="2"/>
      <c r="L3138" s="2"/>
    </row>
    <row r="3139" spans="3:12" s="4" customFormat="1" ht="17.25" customHeight="1">
      <c r="C3139" s="2"/>
      <c r="D3139" s="2"/>
      <c r="E3139" s="2"/>
      <c r="F3139" s="2"/>
      <c r="G3139" s="2"/>
      <c r="H3139" s="2"/>
      <c r="I3139" s="2"/>
      <c r="J3139" s="2"/>
      <c r="K3139" s="2"/>
      <c r="L3139" s="2"/>
    </row>
    <row r="3140" spans="3:12" s="4" customFormat="1" ht="17.25" customHeight="1">
      <c r="C3140" s="2"/>
      <c r="D3140" s="2"/>
      <c r="E3140" s="2"/>
      <c r="F3140" s="2"/>
      <c r="G3140" s="2"/>
      <c r="H3140" s="2"/>
      <c r="I3140" s="2"/>
      <c r="J3140" s="2"/>
      <c r="K3140" s="2"/>
      <c r="L3140" s="2"/>
    </row>
    <row r="3141" spans="3:12" s="4" customFormat="1" ht="17.25" customHeight="1">
      <c r="C3141" s="2"/>
      <c r="D3141" s="2"/>
      <c r="E3141" s="2"/>
      <c r="F3141" s="2"/>
      <c r="G3141" s="2"/>
      <c r="H3141" s="2"/>
      <c r="I3141" s="2"/>
      <c r="J3141" s="2"/>
      <c r="K3141" s="2"/>
      <c r="L3141" s="2"/>
    </row>
    <row r="3142" spans="3:12" s="4" customFormat="1" ht="17.25" customHeight="1">
      <c r="C3142" s="2"/>
      <c r="D3142" s="2"/>
      <c r="E3142" s="2"/>
      <c r="F3142" s="2"/>
      <c r="G3142" s="2"/>
      <c r="H3142" s="2"/>
      <c r="I3142" s="2"/>
      <c r="J3142" s="2"/>
      <c r="K3142" s="2"/>
      <c r="L3142" s="2"/>
    </row>
    <row r="3143" spans="3:12" s="4" customFormat="1" ht="17.25" customHeight="1">
      <c r="C3143" s="2"/>
      <c r="D3143" s="2"/>
      <c r="E3143" s="2"/>
      <c r="F3143" s="2"/>
      <c r="G3143" s="2"/>
      <c r="H3143" s="2"/>
      <c r="I3143" s="2"/>
      <c r="J3143" s="2"/>
      <c r="K3143" s="2"/>
      <c r="L3143" s="2"/>
    </row>
    <row r="3144" spans="3:12" s="4" customFormat="1" ht="17.25" customHeight="1">
      <c r="C3144" s="2"/>
      <c r="D3144" s="2"/>
      <c r="E3144" s="2"/>
      <c r="F3144" s="2"/>
      <c r="G3144" s="2"/>
      <c r="H3144" s="2"/>
      <c r="I3144" s="2"/>
      <c r="J3144" s="2"/>
      <c r="K3144" s="2"/>
      <c r="L3144" s="2"/>
    </row>
    <row r="3145" spans="3:12" s="4" customFormat="1" ht="17.25" customHeight="1">
      <c r="C3145" s="2"/>
      <c r="D3145" s="2"/>
      <c r="E3145" s="2"/>
      <c r="F3145" s="2"/>
      <c r="G3145" s="2"/>
      <c r="H3145" s="2"/>
      <c r="I3145" s="2"/>
      <c r="J3145" s="2"/>
      <c r="K3145" s="2"/>
      <c r="L3145" s="2"/>
    </row>
    <row r="3146" spans="3:12" s="4" customFormat="1" ht="17.25" customHeight="1">
      <c r="C3146" s="2"/>
      <c r="D3146" s="2"/>
      <c r="E3146" s="2"/>
      <c r="F3146" s="2"/>
      <c r="G3146" s="2"/>
      <c r="H3146" s="2"/>
      <c r="I3146" s="2"/>
      <c r="J3146" s="2"/>
      <c r="K3146" s="2"/>
      <c r="L3146" s="2"/>
    </row>
    <row r="3147" spans="3:12" s="4" customFormat="1" ht="17.25" customHeight="1">
      <c r="C3147" s="2"/>
      <c r="D3147" s="2"/>
      <c r="E3147" s="2"/>
      <c r="F3147" s="2"/>
      <c r="G3147" s="2"/>
      <c r="H3147" s="2"/>
      <c r="I3147" s="2"/>
      <c r="J3147" s="2"/>
      <c r="K3147" s="2"/>
      <c r="L3147" s="2"/>
    </row>
    <row r="3148" spans="3:12" s="4" customFormat="1" ht="17.25" customHeight="1">
      <c r="C3148" s="2"/>
      <c r="D3148" s="2"/>
      <c r="E3148" s="2"/>
      <c r="F3148" s="2"/>
      <c r="G3148" s="2"/>
      <c r="H3148" s="2"/>
      <c r="I3148" s="2"/>
      <c r="J3148" s="2"/>
      <c r="K3148" s="2"/>
      <c r="L3148" s="2"/>
    </row>
    <row r="3149" spans="3:12" s="4" customFormat="1" ht="17.25" customHeight="1">
      <c r="C3149" s="2"/>
      <c r="D3149" s="2"/>
      <c r="E3149" s="2"/>
      <c r="F3149" s="2"/>
      <c r="G3149" s="2"/>
      <c r="H3149" s="2"/>
      <c r="I3149" s="2"/>
      <c r="J3149" s="2"/>
      <c r="K3149" s="2"/>
      <c r="L3149" s="2"/>
    </row>
    <row r="3150" spans="3:12" s="4" customFormat="1" ht="17.25" customHeight="1">
      <c r="C3150" s="2"/>
      <c r="D3150" s="2"/>
      <c r="E3150" s="2"/>
      <c r="F3150" s="2"/>
      <c r="G3150" s="2"/>
      <c r="H3150" s="2"/>
      <c r="I3150" s="2"/>
      <c r="J3150" s="2"/>
      <c r="K3150" s="2"/>
      <c r="L3150" s="2"/>
    </row>
    <row r="3151" spans="3:12" s="4" customFormat="1" ht="17.25" customHeight="1">
      <c r="C3151" s="2"/>
      <c r="D3151" s="2"/>
      <c r="E3151" s="2"/>
      <c r="F3151" s="2"/>
      <c r="G3151" s="2"/>
      <c r="H3151" s="2"/>
      <c r="I3151" s="2"/>
      <c r="J3151" s="2"/>
      <c r="K3151" s="2"/>
      <c r="L3151" s="2"/>
    </row>
    <row r="3152" spans="3:12" s="4" customFormat="1" ht="17.25" customHeight="1">
      <c r="C3152" s="2"/>
      <c r="D3152" s="2"/>
      <c r="E3152" s="2"/>
      <c r="F3152" s="2"/>
      <c r="G3152" s="2"/>
      <c r="H3152" s="2"/>
      <c r="I3152" s="2"/>
      <c r="J3152" s="2"/>
      <c r="K3152" s="2"/>
      <c r="L3152" s="2"/>
    </row>
    <row r="3153" spans="3:12" s="4" customFormat="1" ht="17.25" customHeight="1">
      <c r="C3153" s="2"/>
      <c r="D3153" s="2"/>
      <c r="E3153" s="2"/>
      <c r="F3153" s="2"/>
      <c r="G3153" s="2"/>
      <c r="H3153" s="2"/>
      <c r="I3153" s="2"/>
      <c r="J3153" s="2"/>
      <c r="K3153" s="2"/>
      <c r="L3153" s="2"/>
    </row>
    <row r="3154" spans="3:12" s="4" customFormat="1" ht="17.25" customHeight="1">
      <c r="C3154" s="2"/>
      <c r="D3154" s="2"/>
      <c r="E3154" s="2"/>
      <c r="F3154" s="2"/>
      <c r="G3154" s="2"/>
      <c r="H3154" s="2"/>
      <c r="I3154" s="2"/>
      <c r="J3154" s="2"/>
      <c r="K3154" s="2"/>
      <c r="L3154" s="2"/>
    </row>
    <row r="3155" spans="3:12" s="4" customFormat="1" ht="17.25" customHeight="1">
      <c r="C3155" s="2"/>
      <c r="D3155" s="2"/>
      <c r="E3155" s="2"/>
      <c r="F3155" s="2"/>
      <c r="G3155" s="2"/>
      <c r="H3155" s="2"/>
      <c r="I3155" s="2"/>
      <c r="J3155" s="2"/>
      <c r="K3155" s="2"/>
      <c r="L3155" s="2"/>
    </row>
    <row r="3156" spans="3:12" s="4" customFormat="1" ht="17.25" customHeight="1">
      <c r="C3156" s="2"/>
      <c r="D3156" s="2"/>
      <c r="E3156" s="2"/>
      <c r="F3156" s="2"/>
      <c r="G3156" s="2"/>
      <c r="H3156" s="2"/>
      <c r="I3156" s="2"/>
      <c r="J3156" s="2"/>
      <c r="K3156" s="2"/>
      <c r="L3156" s="2"/>
    </row>
    <row r="3157" spans="3:12" s="4" customFormat="1" ht="17.25" customHeight="1">
      <c r="C3157" s="2"/>
      <c r="D3157" s="2"/>
      <c r="E3157" s="2"/>
      <c r="F3157" s="2"/>
      <c r="G3157" s="2"/>
      <c r="H3157" s="2"/>
      <c r="I3157" s="2"/>
      <c r="J3157" s="2"/>
      <c r="K3157" s="2"/>
      <c r="L3157" s="2"/>
    </row>
    <row r="3158" spans="3:12" s="4" customFormat="1" ht="17.25" customHeight="1">
      <c r="C3158" s="2"/>
      <c r="D3158" s="2"/>
      <c r="E3158" s="2"/>
      <c r="F3158" s="2"/>
      <c r="G3158" s="2"/>
      <c r="H3158" s="2"/>
      <c r="I3158" s="2"/>
      <c r="J3158" s="2"/>
      <c r="K3158" s="2"/>
      <c r="L3158" s="2"/>
    </row>
    <row r="3159" spans="3:12" s="4" customFormat="1" ht="17.25" customHeight="1">
      <c r="C3159" s="2"/>
      <c r="D3159" s="2"/>
      <c r="E3159" s="2"/>
      <c r="F3159" s="2"/>
      <c r="G3159" s="2"/>
      <c r="H3159" s="2"/>
      <c r="I3159" s="2"/>
      <c r="J3159" s="2"/>
      <c r="K3159" s="2"/>
      <c r="L3159" s="2"/>
    </row>
    <row r="3160" spans="3:12" s="4" customFormat="1" ht="17.25" customHeight="1">
      <c r="C3160" s="2"/>
      <c r="D3160" s="2"/>
      <c r="E3160" s="2"/>
      <c r="F3160" s="2"/>
      <c r="G3160" s="2"/>
      <c r="H3160" s="2"/>
      <c r="I3160" s="2"/>
      <c r="J3160" s="2"/>
      <c r="K3160" s="2"/>
      <c r="L3160" s="2"/>
    </row>
    <row r="3161" spans="3:12" s="4" customFormat="1" ht="17.25" customHeight="1">
      <c r="C3161" s="2"/>
      <c r="D3161" s="2"/>
      <c r="E3161" s="2"/>
      <c r="F3161" s="2"/>
      <c r="G3161" s="2"/>
      <c r="H3161" s="2"/>
      <c r="I3161" s="2"/>
      <c r="J3161" s="2"/>
      <c r="K3161" s="2"/>
      <c r="L3161" s="2"/>
    </row>
    <row r="3162" spans="3:12" s="4" customFormat="1" ht="17.25" customHeight="1">
      <c r="C3162" s="2"/>
      <c r="D3162" s="2"/>
      <c r="E3162" s="2"/>
      <c r="F3162" s="2"/>
      <c r="G3162" s="2"/>
      <c r="H3162" s="2"/>
      <c r="I3162" s="2"/>
      <c r="J3162" s="2"/>
      <c r="K3162" s="2"/>
      <c r="L3162" s="2"/>
    </row>
    <row r="3163" spans="3:12" s="4" customFormat="1" ht="17.25" customHeight="1">
      <c r="C3163" s="2"/>
      <c r="D3163" s="2"/>
      <c r="E3163" s="2"/>
      <c r="F3163" s="2"/>
      <c r="G3163" s="2"/>
      <c r="H3163" s="2"/>
      <c r="I3163" s="2"/>
      <c r="J3163" s="2"/>
      <c r="K3163" s="2"/>
      <c r="L3163" s="2"/>
    </row>
    <row r="3164" spans="3:12" s="4" customFormat="1" ht="17.25" customHeight="1">
      <c r="C3164" s="2"/>
      <c r="D3164" s="2"/>
      <c r="E3164" s="2"/>
      <c r="F3164" s="2"/>
      <c r="G3164" s="2"/>
      <c r="H3164" s="2"/>
      <c r="I3164" s="2"/>
      <c r="J3164" s="2"/>
      <c r="K3164" s="2"/>
      <c r="L3164" s="2"/>
    </row>
    <row r="3165" spans="3:12" s="4" customFormat="1" ht="17.25" customHeight="1">
      <c r="C3165" s="2"/>
      <c r="D3165" s="2"/>
      <c r="E3165" s="2"/>
      <c r="F3165" s="2"/>
      <c r="G3165" s="2"/>
      <c r="H3165" s="2"/>
      <c r="I3165" s="2"/>
      <c r="J3165" s="2"/>
      <c r="K3165" s="2"/>
      <c r="L3165" s="2"/>
    </row>
    <row r="3166" spans="3:12" s="4" customFormat="1" ht="17.25" customHeight="1">
      <c r="C3166" s="2"/>
      <c r="D3166" s="2"/>
      <c r="E3166" s="2"/>
      <c r="F3166" s="2"/>
      <c r="G3166" s="2"/>
      <c r="H3166" s="2"/>
      <c r="I3166" s="2"/>
      <c r="J3166" s="2"/>
      <c r="K3166" s="2"/>
      <c r="L3166" s="2"/>
    </row>
    <row r="3167" spans="3:12" s="4" customFormat="1" ht="17.25" customHeight="1">
      <c r="C3167" s="2"/>
      <c r="D3167" s="2"/>
      <c r="E3167" s="2"/>
      <c r="F3167" s="2"/>
      <c r="G3167" s="2"/>
      <c r="H3167" s="2"/>
      <c r="I3167" s="2"/>
      <c r="J3167" s="2"/>
      <c r="K3167" s="2"/>
      <c r="L3167" s="2"/>
    </row>
    <row r="3168" spans="3:12" s="4" customFormat="1" ht="17.25" customHeight="1">
      <c r="C3168" s="2"/>
      <c r="D3168" s="2"/>
      <c r="E3168" s="2"/>
      <c r="F3168" s="2"/>
      <c r="G3168" s="2"/>
      <c r="H3168" s="2"/>
      <c r="I3168" s="2"/>
      <c r="J3168" s="2"/>
      <c r="K3168" s="2"/>
      <c r="L3168" s="2"/>
    </row>
    <row r="3169" spans="3:12" s="4" customFormat="1" ht="17.25" customHeight="1">
      <c r="C3169" s="2"/>
      <c r="D3169" s="2"/>
      <c r="E3169" s="2"/>
      <c r="F3169" s="2"/>
      <c r="G3169" s="2"/>
      <c r="H3169" s="2"/>
      <c r="I3169" s="2"/>
      <c r="J3169" s="2"/>
      <c r="K3169" s="2"/>
      <c r="L3169" s="2"/>
    </row>
    <row r="3170" spans="3:12" s="4" customFormat="1" ht="17.25" customHeight="1">
      <c r="C3170" s="2"/>
      <c r="D3170" s="2"/>
      <c r="E3170" s="2"/>
      <c r="F3170" s="2"/>
      <c r="G3170" s="2"/>
      <c r="H3170" s="2"/>
      <c r="I3170" s="2"/>
      <c r="J3170" s="2"/>
      <c r="K3170" s="2"/>
      <c r="L3170" s="2"/>
    </row>
    <row r="3171" spans="3:12" s="4" customFormat="1" ht="17.25" customHeight="1">
      <c r="C3171" s="2"/>
      <c r="D3171" s="2"/>
      <c r="E3171" s="2"/>
      <c r="F3171" s="2"/>
      <c r="G3171" s="2"/>
      <c r="H3171" s="2"/>
      <c r="I3171" s="2"/>
      <c r="J3171" s="2"/>
      <c r="K3171" s="2"/>
      <c r="L3171" s="2"/>
    </row>
    <row r="3172" spans="3:12" s="4" customFormat="1" ht="17.25" customHeight="1">
      <c r="C3172" s="2"/>
      <c r="D3172" s="2"/>
      <c r="E3172" s="2"/>
      <c r="F3172" s="2"/>
      <c r="G3172" s="2"/>
      <c r="H3172" s="2"/>
      <c r="I3172" s="2"/>
      <c r="J3172" s="2"/>
      <c r="K3172" s="2"/>
      <c r="L3172" s="2"/>
    </row>
    <row r="3173" spans="3:12" s="4" customFormat="1" ht="17.25" customHeight="1">
      <c r="C3173" s="2"/>
      <c r="D3173" s="2"/>
      <c r="E3173" s="2"/>
      <c r="F3173" s="2"/>
      <c r="G3173" s="2"/>
      <c r="H3173" s="2"/>
      <c r="I3173" s="2"/>
      <c r="J3173" s="2"/>
      <c r="K3173" s="2"/>
      <c r="L3173" s="2"/>
    </row>
    <row r="3174" spans="3:12" s="4" customFormat="1" ht="17.25" customHeight="1">
      <c r="C3174" s="2"/>
      <c r="D3174" s="2"/>
      <c r="E3174" s="2"/>
      <c r="F3174" s="2"/>
      <c r="G3174" s="2"/>
      <c r="H3174" s="2"/>
      <c r="I3174" s="2"/>
      <c r="J3174" s="2"/>
      <c r="K3174" s="2"/>
      <c r="L3174" s="2"/>
    </row>
    <row r="3175" spans="3:12" s="4" customFormat="1" ht="17.25" customHeight="1">
      <c r="C3175" s="2"/>
      <c r="D3175" s="2"/>
      <c r="E3175" s="2"/>
      <c r="F3175" s="2"/>
      <c r="G3175" s="2"/>
      <c r="H3175" s="2"/>
      <c r="I3175" s="2"/>
      <c r="J3175" s="2"/>
      <c r="K3175" s="2"/>
      <c r="L3175" s="2"/>
    </row>
    <row r="3176" spans="3:12" s="4" customFormat="1" ht="17.25" customHeight="1">
      <c r="C3176" s="2"/>
      <c r="D3176" s="2"/>
      <c r="E3176" s="2"/>
      <c r="F3176" s="2"/>
      <c r="G3176" s="2"/>
      <c r="H3176" s="2"/>
      <c r="I3176" s="2"/>
      <c r="J3176" s="2"/>
      <c r="K3176" s="2"/>
      <c r="L3176" s="2"/>
    </row>
    <row r="3177" spans="3:12" s="4" customFormat="1" ht="17.25" customHeight="1">
      <c r="C3177" s="2"/>
      <c r="D3177" s="2"/>
      <c r="E3177" s="2"/>
      <c r="F3177" s="2"/>
      <c r="G3177" s="2"/>
      <c r="H3177" s="2"/>
      <c r="I3177" s="2"/>
      <c r="J3177" s="2"/>
      <c r="K3177" s="2"/>
      <c r="L3177" s="2"/>
    </row>
    <row r="3178" spans="3:12" s="4" customFormat="1" ht="17.25" customHeight="1">
      <c r="C3178" s="2"/>
      <c r="D3178" s="2"/>
      <c r="E3178" s="2"/>
      <c r="F3178" s="2"/>
      <c r="G3178" s="2"/>
      <c r="H3178" s="2"/>
      <c r="I3178" s="2"/>
      <c r="J3178" s="2"/>
      <c r="K3178" s="2"/>
      <c r="L3178" s="2"/>
    </row>
    <row r="3179" spans="3:12" s="4" customFormat="1" ht="17.25" customHeight="1">
      <c r="C3179" s="2"/>
      <c r="D3179" s="2"/>
      <c r="E3179" s="2"/>
      <c r="F3179" s="2"/>
      <c r="G3179" s="2"/>
      <c r="H3179" s="2"/>
      <c r="I3179" s="2"/>
      <c r="J3179" s="2"/>
      <c r="K3179" s="2"/>
      <c r="L3179" s="2"/>
    </row>
    <row r="3180" spans="3:12" s="4" customFormat="1" ht="17.25" customHeight="1">
      <c r="C3180" s="2"/>
      <c r="D3180" s="2"/>
      <c r="E3180" s="2"/>
      <c r="F3180" s="2"/>
      <c r="G3180" s="2"/>
      <c r="H3180" s="2"/>
      <c r="I3180" s="2"/>
      <c r="J3180" s="2"/>
      <c r="K3180" s="2"/>
      <c r="L3180" s="2"/>
    </row>
    <row r="3181" spans="3:12" s="4" customFormat="1" ht="17.25" customHeight="1">
      <c r="C3181" s="2"/>
      <c r="D3181" s="2"/>
      <c r="E3181" s="2"/>
      <c r="F3181" s="2"/>
      <c r="G3181" s="2"/>
      <c r="H3181" s="2"/>
      <c r="I3181" s="2"/>
      <c r="J3181" s="2"/>
      <c r="K3181" s="2"/>
      <c r="L3181" s="2"/>
    </row>
    <row r="3182" spans="3:12" s="4" customFormat="1" ht="17.25" customHeight="1">
      <c r="C3182" s="2"/>
      <c r="D3182" s="2"/>
      <c r="E3182" s="2"/>
      <c r="F3182" s="2"/>
      <c r="G3182" s="2"/>
      <c r="H3182" s="2"/>
      <c r="I3182" s="2"/>
      <c r="J3182" s="2"/>
      <c r="K3182" s="2"/>
      <c r="L3182" s="2"/>
    </row>
    <row r="3183" spans="3:12" s="4" customFormat="1" ht="17.25" customHeight="1">
      <c r="C3183" s="2"/>
      <c r="D3183" s="2"/>
      <c r="E3183" s="2"/>
      <c r="F3183" s="2"/>
      <c r="G3183" s="2"/>
      <c r="H3183" s="2"/>
      <c r="I3183" s="2"/>
      <c r="J3183" s="2"/>
      <c r="K3183" s="2"/>
      <c r="L3183" s="2"/>
    </row>
    <row r="3184" spans="3:12" s="4" customFormat="1" ht="17.25" customHeight="1">
      <c r="C3184" s="2"/>
      <c r="D3184" s="2"/>
      <c r="E3184" s="2"/>
      <c r="F3184" s="2"/>
      <c r="G3184" s="2"/>
      <c r="H3184" s="2"/>
      <c r="I3184" s="2"/>
      <c r="J3184" s="2"/>
      <c r="K3184" s="2"/>
      <c r="L3184" s="2"/>
    </row>
    <row r="3185" spans="3:12" s="4" customFormat="1" ht="17.25" customHeight="1">
      <c r="C3185" s="2"/>
      <c r="D3185" s="2"/>
      <c r="E3185" s="2"/>
      <c r="F3185" s="2"/>
      <c r="G3185" s="2"/>
      <c r="H3185" s="2"/>
      <c r="I3185" s="2"/>
      <c r="J3185" s="2"/>
      <c r="K3185" s="2"/>
      <c r="L3185" s="2"/>
    </row>
    <row r="3186" spans="3:12" s="4" customFormat="1" ht="17.25" customHeight="1">
      <c r="C3186" s="2"/>
      <c r="D3186" s="2"/>
      <c r="E3186" s="2"/>
      <c r="F3186" s="2"/>
      <c r="G3186" s="2"/>
      <c r="H3186" s="2"/>
      <c r="I3186" s="2"/>
      <c r="J3186" s="2"/>
      <c r="K3186" s="2"/>
      <c r="L3186" s="2"/>
    </row>
    <row r="3187" spans="3:12" s="4" customFormat="1" ht="17.25" customHeight="1">
      <c r="C3187" s="2"/>
      <c r="D3187" s="2"/>
      <c r="E3187" s="2"/>
      <c r="F3187" s="2"/>
      <c r="G3187" s="2"/>
      <c r="H3187" s="2"/>
      <c r="I3187" s="2"/>
      <c r="J3187" s="2"/>
      <c r="K3187" s="2"/>
      <c r="L3187" s="2"/>
    </row>
    <row r="3188" spans="3:12" s="4" customFormat="1" ht="17.25" customHeight="1">
      <c r="C3188" s="2"/>
      <c r="D3188" s="2"/>
      <c r="E3188" s="2"/>
      <c r="F3188" s="2"/>
      <c r="G3188" s="2"/>
      <c r="H3188" s="2"/>
      <c r="I3188" s="2"/>
      <c r="J3188" s="2"/>
      <c r="K3188" s="2"/>
      <c r="L3188" s="2"/>
    </row>
    <row r="3189" spans="3:12" s="4" customFormat="1" ht="17.25" customHeight="1">
      <c r="C3189" s="2"/>
      <c r="D3189" s="2"/>
      <c r="E3189" s="2"/>
      <c r="F3189" s="2"/>
      <c r="G3189" s="2"/>
      <c r="H3189" s="2"/>
      <c r="I3189" s="2"/>
      <c r="J3189" s="2"/>
      <c r="K3189" s="2"/>
      <c r="L3189" s="2"/>
    </row>
    <row r="3190" spans="3:12" s="4" customFormat="1" ht="17.25" customHeight="1">
      <c r="C3190" s="2"/>
      <c r="D3190" s="2"/>
      <c r="E3190" s="2"/>
      <c r="F3190" s="2"/>
      <c r="G3190" s="2"/>
      <c r="H3190" s="2"/>
      <c r="I3190" s="2"/>
      <c r="J3190" s="2"/>
      <c r="K3190" s="2"/>
      <c r="L3190" s="2"/>
    </row>
    <row r="3191" spans="3:12" s="4" customFormat="1" ht="17.25" customHeight="1">
      <c r="C3191" s="2"/>
      <c r="D3191" s="2"/>
      <c r="E3191" s="2"/>
      <c r="F3191" s="2"/>
      <c r="G3191" s="2"/>
      <c r="H3191" s="2"/>
      <c r="I3191" s="2"/>
      <c r="J3191" s="2"/>
      <c r="K3191" s="2"/>
      <c r="L3191" s="2"/>
    </row>
    <row r="3192" spans="3:12" s="4" customFormat="1" ht="17.25" customHeight="1">
      <c r="C3192" s="2"/>
      <c r="D3192" s="2"/>
      <c r="E3192" s="2"/>
      <c r="F3192" s="2"/>
      <c r="G3192" s="2"/>
      <c r="H3192" s="2"/>
      <c r="I3192" s="2"/>
      <c r="J3192" s="2"/>
      <c r="K3192" s="2"/>
      <c r="L3192" s="2"/>
    </row>
    <row r="3193" spans="3:12" s="4" customFormat="1" ht="17.25" customHeight="1">
      <c r="C3193" s="2"/>
      <c r="D3193" s="2"/>
      <c r="E3193" s="2"/>
      <c r="F3193" s="2"/>
      <c r="G3193" s="2"/>
      <c r="H3193" s="2"/>
      <c r="I3193" s="2"/>
      <c r="J3193" s="2"/>
      <c r="K3193" s="2"/>
      <c r="L3193" s="2"/>
    </row>
    <row r="3194" spans="3:12" s="4" customFormat="1" ht="17.25" customHeight="1">
      <c r="C3194" s="2"/>
      <c r="D3194" s="2"/>
      <c r="E3194" s="2"/>
      <c r="F3194" s="2"/>
      <c r="G3194" s="2"/>
      <c r="H3194" s="2"/>
      <c r="I3194" s="2"/>
      <c r="J3194" s="2"/>
      <c r="K3194" s="2"/>
      <c r="L3194" s="2"/>
    </row>
    <row r="3195" spans="3:12" s="4" customFormat="1" ht="17.25" customHeight="1">
      <c r="C3195" s="2"/>
      <c r="D3195" s="2"/>
      <c r="E3195" s="2"/>
      <c r="F3195" s="2"/>
      <c r="G3195" s="2"/>
      <c r="H3195" s="2"/>
      <c r="I3195" s="2"/>
      <c r="J3195" s="2"/>
      <c r="K3195" s="2"/>
      <c r="L3195" s="2"/>
    </row>
    <row r="3196" spans="3:12" s="4" customFormat="1" ht="17.25" customHeight="1">
      <c r="C3196" s="2"/>
      <c r="D3196" s="2"/>
      <c r="E3196" s="2"/>
      <c r="F3196" s="2"/>
      <c r="G3196" s="2"/>
      <c r="H3196" s="2"/>
      <c r="I3196" s="2"/>
      <c r="J3196" s="2"/>
      <c r="K3196" s="2"/>
      <c r="L3196" s="2"/>
    </row>
    <row r="3197" spans="3:12" s="4" customFormat="1" ht="17.25" customHeight="1">
      <c r="C3197" s="2"/>
      <c r="D3197" s="2"/>
      <c r="E3197" s="2"/>
      <c r="F3197" s="2"/>
      <c r="G3197" s="2"/>
      <c r="H3197" s="2"/>
      <c r="I3197" s="2"/>
      <c r="J3197" s="2"/>
      <c r="K3197" s="2"/>
      <c r="L3197" s="2"/>
    </row>
    <row r="3198" spans="3:12" s="4" customFormat="1" ht="17.25" customHeight="1">
      <c r="C3198" s="2"/>
      <c r="D3198" s="2"/>
      <c r="E3198" s="2"/>
      <c r="F3198" s="2"/>
      <c r="G3198" s="2"/>
      <c r="H3198" s="2"/>
      <c r="I3198" s="2"/>
      <c r="J3198" s="2"/>
      <c r="K3198" s="2"/>
      <c r="L3198" s="2"/>
    </row>
    <row r="3199" spans="3:12" s="4" customFormat="1" ht="17.25" customHeight="1">
      <c r="C3199" s="2"/>
      <c r="D3199" s="2"/>
      <c r="E3199" s="2"/>
      <c r="F3199" s="2"/>
      <c r="G3199" s="2"/>
      <c r="H3199" s="2"/>
      <c r="I3199" s="2"/>
      <c r="J3199" s="2"/>
      <c r="K3199" s="2"/>
      <c r="L3199" s="2"/>
    </row>
    <row r="3200" spans="3:12" s="4" customFormat="1" ht="17.25" customHeight="1">
      <c r="C3200" s="2"/>
      <c r="D3200" s="2"/>
      <c r="E3200" s="2"/>
      <c r="F3200" s="2"/>
      <c r="G3200" s="2"/>
      <c r="H3200" s="2"/>
      <c r="I3200" s="2"/>
      <c r="J3200" s="2"/>
      <c r="K3200" s="2"/>
      <c r="L3200" s="2"/>
    </row>
    <row r="3201" spans="3:12" s="4" customFormat="1" ht="17.25" customHeight="1">
      <c r="C3201" s="2"/>
      <c r="D3201" s="2"/>
      <c r="E3201" s="2"/>
      <c r="F3201" s="2"/>
      <c r="G3201" s="2"/>
      <c r="H3201" s="2"/>
      <c r="I3201" s="2"/>
      <c r="J3201" s="2"/>
      <c r="K3201" s="2"/>
      <c r="L3201" s="2"/>
    </row>
    <row r="3202" spans="3:12" s="4" customFormat="1" ht="17.25" customHeight="1">
      <c r="C3202" s="2"/>
      <c r="D3202" s="2"/>
      <c r="E3202" s="2"/>
      <c r="F3202" s="2"/>
      <c r="G3202" s="2"/>
      <c r="H3202" s="2"/>
      <c r="I3202" s="2"/>
      <c r="J3202" s="2"/>
      <c r="K3202" s="2"/>
      <c r="L3202" s="2"/>
    </row>
    <row r="3203" spans="3:12" s="4" customFormat="1" ht="17.25" customHeight="1">
      <c r="C3203" s="2"/>
      <c r="D3203" s="2"/>
      <c r="E3203" s="2"/>
      <c r="F3203" s="2"/>
      <c r="G3203" s="2"/>
      <c r="H3203" s="2"/>
      <c r="I3203" s="2"/>
      <c r="J3203" s="2"/>
      <c r="K3203" s="2"/>
      <c r="L3203" s="2"/>
    </row>
    <row r="3204" spans="3:12" s="4" customFormat="1" ht="17.25" customHeight="1">
      <c r="C3204" s="2"/>
      <c r="D3204" s="2"/>
      <c r="E3204" s="2"/>
      <c r="F3204" s="2"/>
      <c r="G3204" s="2"/>
      <c r="H3204" s="2"/>
      <c r="I3204" s="2"/>
      <c r="J3204" s="2"/>
      <c r="K3204" s="2"/>
      <c r="L3204" s="2"/>
    </row>
    <row r="3205" spans="3:12" s="4" customFormat="1" ht="17.25" customHeight="1">
      <c r="C3205" s="2"/>
      <c r="D3205" s="2"/>
      <c r="E3205" s="2"/>
      <c r="F3205" s="2"/>
      <c r="G3205" s="2"/>
      <c r="H3205" s="2"/>
      <c r="I3205" s="2"/>
      <c r="J3205" s="2"/>
      <c r="K3205" s="2"/>
      <c r="L3205" s="2"/>
    </row>
    <row r="3206" spans="3:12" s="4" customFormat="1" ht="17.25" customHeight="1">
      <c r="C3206" s="2"/>
      <c r="D3206" s="2"/>
      <c r="E3206" s="2"/>
      <c r="F3206" s="2"/>
      <c r="G3206" s="2"/>
      <c r="H3206" s="2"/>
      <c r="I3206" s="2"/>
      <c r="J3206" s="2"/>
      <c r="K3206" s="2"/>
      <c r="L3206" s="2"/>
    </row>
    <row r="3207" spans="3:12" s="4" customFormat="1" ht="17.25" customHeight="1">
      <c r="C3207" s="2"/>
      <c r="D3207" s="2"/>
      <c r="E3207" s="2"/>
      <c r="F3207" s="2"/>
      <c r="G3207" s="2"/>
      <c r="H3207" s="2"/>
      <c r="I3207" s="2"/>
      <c r="J3207" s="2"/>
      <c r="K3207" s="2"/>
      <c r="L3207" s="2"/>
    </row>
    <row r="3208" spans="3:12" s="4" customFormat="1" ht="17.25" customHeight="1">
      <c r="C3208" s="2"/>
      <c r="D3208" s="2"/>
      <c r="E3208" s="2"/>
      <c r="F3208" s="2"/>
      <c r="G3208" s="2"/>
      <c r="H3208" s="2"/>
      <c r="I3208" s="2"/>
      <c r="J3208" s="2"/>
      <c r="K3208" s="2"/>
      <c r="L3208" s="2"/>
    </row>
    <row r="3209" spans="3:12" s="4" customFormat="1" ht="17.25" customHeight="1">
      <c r="C3209" s="2"/>
      <c r="D3209" s="2"/>
      <c r="E3209" s="2"/>
      <c r="F3209" s="2"/>
      <c r="G3209" s="2"/>
      <c r="H3209" s="2"/>
      <c r="I3209" s="2"/>
      <c r="J3209" s="2"/>
      <c r="K3209" s="2"/>
      <c r="L3209" s="2"/>
    </row>
    <row r="3210" spans="3:12" s="4" customFormat="1" ht="17.25" customHeight="1">
      <c r="C3210" s="2"/>
      <c r="D3210" s="2"/>
      <c r="E3210" s="2"/>
      <c r="F3210" s="2"/>
      <c r="G3210" s="2"/>
      <c r="H3210" s="2"/>
      <c r="I3210" s="2"/>
      <c r="J3210" s="2"/>
      <c r="K3210" s="2"/>
      <c r="L3210" s="2"/>
    </row>
    <row r="3211" spans="3:12" s="4" customFormat="1" ht="17.25" customHeight="1">
      <c r="C3211" s="2"/>
      <c r="D3211" s="2"/>
      <c r="E3211" s="2"/>
      <c r="F3211" s="2"/>
      <c r="G3211" s="2"/>
      <c r="H3211" s="2"/>
      <c r="I3211" s="2"/>
      <c r="J3211" s="2"/>
      <c r="K3211" s="2"/>
      <c r="L3211" s="2"/>
    </row>
    <row r="3212" spans="3:12" s="4" customFormat="1" ht="17.25" customHeight="1">
      <c r="C3212" s="2"/>
      <c r="D3212" s="2"/>
      <c r="E3212" s="2"/>
      <c r="F3212" s="2"/>
      <c r="G3212" s="2"/>
      <c r="H3212" s="2"/>
      <c r="I3212" s="2"/>
      <c r="J3212" s="2"/>
      <c r="K3212" s="2"/>
      <c r="L3212" s="2"/>
    </row>
    <row r="3213" spans="3:12" s="4" customFormat="1" ht="17.25" customHeight="1">
      <c r="C3213" s="2"/>
      <c r="D3213" s="2"/>
      <c r="E3213" s="2"/>
      <c r="F3213" s="2"/>
      <c r="G3213" s="2"/>
      <c r="H3213" s="2"/>
      <c r="I3213" s="2"/>
      <c r="J3213" s="2"/>
      <c r="K3213" s="2"/>
      <c r="L3213" s="2"/>
    </row>
    <row r="3214" spans="3:12" s="4" customFormat="1" ht="17.25" customHeight="1">
      <c r="C3214" s="2"/>
      <c r="D3214" s="2"/>
      <c r="E3214" s="2"/>
      <c r="F3214" s="2"/>
      <c r="G3214" s="2"/>
      <c r="H3214" s="2"/>
      <c r="I3214" s="2"/>
      <c r="J3214" s="2"/>
      <c r="K3214" s="2"/>
      <c r="L3214" s="2"/>
    </row>
    <row r="3215" spans="3:12" s="4" customFormat="1" ht="17.25" customHeight="1">
      <c r="C3215" s="2"/>
      <c r="D3215" s="2"/>
      <c r="E3215" s="2"/>
      <c r="F3215" s="2"/>
      <c r="G3215" s="2"/>
      <c r="H3215" s="2"/>
      <c r="I3215" s="2"/>
      <c r="J3215" s="2"/>
      <c r="K3215" s="2"/>
      <c r="L3215" s="2"/>
    </row>
    <row r="3216" spans="3:12" s="4" customFormat="1" ht="17.25" customHeight="1">
      <c r="C3216" s="2"/>
      <c r="D3216" s="2"/>
      <c r="E3216" s="2"/>
      <c r="F3216" s="2"/>
      <c r="G3216" s="2"/>
      <c r="H3216" s="2"/>
      <c r="I3216" s="2"/>
      <c r="J3216" s="2"/>
      <c r="K3216" s="2"/>
      <c r="L3216" s="2"/>
    </row>
    <row r="3217" spans="3:12" s="4" customFormat="1" ht="17.25" customHeight="1">
      <c r="C3217" s="2"/>
      <c r="D3217" s="2"/>
      <c r="E3217" s="2"/>
      <c r="F3217" s="2"/>
      <c r="G3217" s="2"/>
      <c r="H3217" s="2"/>
      <c r="I3217" s="2"/>
      <c r="J3217" s="2"/>
      <c r="K3217" s="2"/>
      <c r="L3217" s="2"/>
    </row>
    <row r="3218" spans="3:12" s="4" customFormat="1" ht="17.25" customHeight="1">
      <c r="C3218" s="2"/>
      <c r="D3218" s="2"/>
      <c r="E3218" s="2"/>
      <c r="F3218" s="2"/>
      <c r="G3218" s="2"/>
      <c r="H3218" s="2"/>
      <c r="I3218" s="2"/>
      <c r="J3218" s="2"/>
      <c r="K3218" s="2"/>
      <c r="L3218" s="2"/>
    </row>
    <row r="3219" spans="3:12" s="4" customFormat="1" ht="17.25" customHeight="1">
      <c r="C3219" s="2"/>
      <c r="D3219" s="2"/>
      <c r="E3219" s="2"/>
      <c r="F3219" s="2"/>
      <c r="G3219" s="2"/>
      <c r="H3219" s="2"/>
      <c r="I3219" s="2"/>
      <c r="J3219" s="2"/>
      <c r="K3219" s="2"/>
      <c r="L3219" s="2"/>
    </row>
    <row r="3220" spans="3:12" s="4" customFormat="1" ht="17.25" customHeight="1">
      <c r="C3220" s="2"/>
      <c r="D3220" s="2"/>
      <c r="E3220" s="2"/>
      <c r="F3220" s="2"/>
      <c r="G3220" s="2"/>
      <c r="H3220" s="2"/>
      <c r="I3220" s="2"/>
      <c r="J3220" s="2"/>
      <c r="K3220" s="2"/>
      <c r="L3220" s="2"/>
    </row>
    <row r="3221" spans="3:12" s="4" customFormat="1" ht="17.25" customHeight="1">
      <c r="C3221" s="2"/>
      <c r="D3221" s="2"/>
      <c r="E3221" s="2"/>
      <c r="F3221" s="2"/>
      <c r="G3221" s="2"/>
      <c r="H3221" s="2"/>
      <c r="I3221" s="2"/>
      <c r="J3221" s="2"/>
      <c r="K3221" s="2"/>
      <c r="L3221" s="2"/>
    </row>
    <row r="3222" spans="3:12" s="4" customFormat="1" ht="17.25" customHeight="1">
      <c r="C3222" s="2"/>
      <c r="D3222" s="2"/>
      <c r="E3222" s="2"/>
      <c r="F3222" s="2"/>
      <c r="G3222" s="2"/>
      <c r="H3222" s="2"/>
      <c r="I3222" s="2"/>
      <c r="J3222" s="2"/>
      <c r="K3222" s="2"/>
      <c r="L3222" s="2"/>
    </row>
    <row r="3223" spans="3:12" s="4" customFormat="1" ht="17.25" customHeight="1">
      <c r="C3223" s="2"/>
      <c r="D3223" s="2"/>
      <c r="E3223" s="2"/>
      <c r="F3223" s="2"/>
      <c r="G3223" s="2"/>
      <c r="H3223" s="2"/>
      <c r="I3223" s="2"/>
      <c r="J3223" s="2"/>
      <c r="K3223" s="2"/>
      <c r="L3223" s="2"/>
    </row>
    <row r="3224" spans="3:12" s="4" customFormat="1" ht="17.25" customHeight="1">
      <c r="C3224" s="2"/>
      <c r="D3224" s="2"/>
      <c r="E3224" s="2"/>
      <c r="F3224" s="2"/>
      <c r="G3224" s="2"/>
      <c r="H3224" s="2"/>
      <c r="I3224" s="2"/>
      <c r="J3224" s="2"/>
      <c r="K3224" s="2"/>
      <c r="L3224" s="2"/>
    </row>
    <row r="3225" spans="3:12" s="4" customFormat="1" ht="17.25" customHeight="1">
      <c r="C3225" s="2"/>
      <c r="D3225" s="2"/>
      <c r="E3225" s="2"/>
      <c r="F3225" s="2"/>
      <c r="G3225" s="2"/>
      <c r="H3225" s="2"/>
      <c r="I3225" s="2"/>
      <c r="J3225" s="2"/>
      <c r="K3225" s="2"/>
      <c r="L3225" s="2"/>
    </row>
    <row r="3226" spans="3:12" s="4" customFormat="1" ht="17.25" customHeight="1">
      <c r="C3226" s="2"/>
      <c r="D3226" s="2"/>
      <c r="E3226" s="2"/>
      <c r="F3226" s="2"/>
      <c r="G3226" s="2"/>
      <c r="H3226" s="2"/>
      <c r="I3226" s="2"/>
      <c r="J3226" s="2"/>
      <c r="K3226" s="2"/>
      <c r="L3226" s="2"/>
    </row>
    <row r="3227" spans="3:12" s="4" customFormat="1" ht="17.25" customHeight="1">
      <c r="C3227" s="2"/>
      <c r="D3227" s="2"/>
      <c r="E3227" s="2"/>
      <c r="F3227" s="2"/>
      <c r="G3227" s="2"/>
      <c r="H3227" s="2"/>
      <c r="I3227" s="2"/>
      <c r="J3227" s="2"/>
      <c r="K3227" s="2"/>
      <c r="L3227" s="2"/>
    </row>
    <row r="3228" spans="3:12" s="4" customFormat="1" ht="17.25" customHeight="1">
      <c r="C3228" s="2"/>
      <c r="D3228" s="2"/>
      <c r="E3228" s="2"/>
      <c r="F3228" s="2"/>
      <c r="G3228" s="2"/>
      <c r="H3228" s="2"/>
      <c r="I3228" s="2"/>
      <c r="J3228" s="2"/>
      <c r="K3228" s="2"/>
      <c r="L3228" s="2"/>
    </row>
    <row r="3229" spans="3:12" s="4" customFormat="1" ht="17.25" customHeight="1">
      <c r="C3229" s="2"/>
      <c r="D3229" s="2"/>
      <c r="E3229" s="2"/>
      <c r="F3229" s="2"/>
      <c r="G3229" s="2"/>
      <c r="H3229" s="2"/>
      <c r="I3229" s="2"/>
      <c r="J3229" s="2"/>
      <c r="K3229" s="2"/>
      <c r="L3229" s="2"/>
    </row>
    <row r="3230" spans="3:12" s="4" customFormat="1" ht="17.25" customHeight="1">
      <c r="C3230" s="2"/>
      <c r="D3230" s="2"/>
      <c r="E3230" s="2"/>
      <c r="F3230" s="2"/>
      <c r="G3230" s="2"/>
      <c r="H3230" s="2"/>
      <c r="I3230" s="2"/>
      <c r="J3230" s="2"/>
      <c r="K3230" s="2"/>
      <c r="L3230" s="2"/>
    </row>
    <row r="3231" spans="3:12" s="4" customFormat="1" ht="17.25" customHeight="1">
      <c r="C3231" s="2"/>
      <c r="D3231" s="2"/>
      <c r="E3231" s="2"/>
      <c r="F3231" s="2"/>
      <c r="G3231" s="2"/>
      <c r="H3231" s="2"/>
      <c r="I3231" s="2"/>
      <c r="J3231" s="2"/>
      <c r="K3231" s="2"/>
      <c r="L3231" s="2"/>
    </row>
    <row r="3232" spans="3:12" s="4" customFormat="1" ht="17.25" customHeight="1">
      <c r="C3232" s="2"/>
      <c r="D3232" s="2"/>
      <c r="E3232" s="2"/>
      <c r="F3232" s="2"/>
      <c r="G3232" s="2"/>
      <c r="H3232" s="2"/>
      <c r="I3232" s="2"/>
      <c r="J3232" s="2"/>
      <c r="K3232" s="2"/>
      <c r="L3232" s="2"/>
    </row>
    <row r="3233" spans="3:12" s="4" customFormat="1" ht="17.25" customHeight="1">
      <c r="C3233" s="2"/>
      <c r="D3233" s="2"/>
      <c r="E3233" s="2"/>
      <c r="F3233" s="2"/>
      <c r="G3233" s="2"/>
      <c r="H3233" s="2"/>
      <c r="I3233" s="2"/>
      <c r="J3233" s="2"/>
      <c r="K3233" s="2"/>
      <c r="L3233" s="2"/>
    </row>
    <row r="3234" spans="3:12" s="4" customFormat="1" ht="17.25" customHeight="1">
      <c r="C3234" s="2"/>
      <c r="D3234" s="2"/>
      <c r="E3234" s="2"/>
      <c r="F3234" s="2"/>
      <c r="G3234" s="2"/>
      <c r="H3234" s="2"/>
      <c r="I3234" s="2"/>
      <c r="J3234" s="2"/>
      <c r="K3234" s="2"/>
      <c r="L3234" s="2"/>
    </row>
    <row r="3235" spans="3:12" s="4" customFormat="1" ht="17.25" customHeight="1">
      <c r="C3235" s="2"/>
      <c r="D3235" s="2"/>
      <c r="E3235" s="2"/>
      <c r="F3235" s="2"/>
      <c r="G3235" s="2"/>
      <c r="H3235" s="2"/>
      <c r="I3235" s="2"/>
      <c r="J3235" s="2"/>
      <c r="K3235" s="2"/>
      <c r="L3235" s="2"/>
    </row>
    <row r="3236" spans="3:12" s="4" customFormat="1" ht="17.25" customHeight="1">
      <c r="C3236" s="2"/>
      <c r="D3236" s="2"/>
      <c r="E3236" s="2"/>
      <c r="F3236" s="2"/>
      <c r="G3236" s="2"/>
      <c r="H3236" s="2"/>
      <c r="I3236" s="2"/>
      <c r="J3236" s="2"/>
      <c r="K3236" s="2"/>
      <c r="L3236" s="2"/>
    </row>
    <row r="3237" spans="3:12" s="4" customFormat="1" ht="17.25" customHeight="1">
      <c r="C3237" s="2"/>
      <c r="D3237" s="2"/>
      <c r="E3237" s="2"/>
      <c r="F3237" s="2"/>
      <c r="G3237" s="2"/>
      <c r="H3237" s="2"/>
      <c r="I3237" s="2"/>
      <c r="J3237" s="2"/>
      <c r="K3237" s="2"/>
      <c r="L3237" s="2"/>
    </row>
    <row r="3238" spans="3:12" s="4" customFormat="1" ht="17.25" customHeight="1">
      <c r="C3238" s="2"/>
      <c r="D3238" s="2"/>
      <c r="E3238" s="2"/>
      <c r="F3238" s="2"/>
      <c r="G3238" s="2"/>
      <c r="H3238" s="2"/>
      <c r="I3238" s="2"/>
      <c r="J3238" s="2"/>
      <c r="K3238" s="2"/>
      <c r="L3238" s="2"/>
    </row>
    <row r="3239" spans="3:12" s="4" customFormat="1" ht="17.25" customHeight="1">
      <c r="C3239" s="2"/>
      <c r="D3239" s="2"/>
      <c r="E3239" s="2"/>
      <c r="F3239" s="2"/>
      <c r="G3239" s="2"/>
      <c r="H3239" s="2"/>
      <c r="I3239" s="2"/>
      <c r="J3239" s="2"/>
      <c r="K3239" s="2"/>
      <c r="L3239" s="2"/>
    </row>
    <row r="3240" spans="3:12" s="4" customFormat="1" ht="17.25" customHeight="1">
      <c r="C3240" s="2"/>
      <c r="D3240" s="2"/>
      <c r="E3240" s="2"/>
      <c r="F3240" s="2"/>
      <c r="G3240" s="2"/>
      <c r="H3240" s="2"/>
      <c r="I3240" s="2"/>
      <c r="J3240" s="2"/>
      <c r="K3240" s="2"/>
      <c r="L3240" s="2"/>
    </row>
    <row r="3241" spans="3:12" s="4" customFormat="1" ht="17.25" customHeight="1">
      <c r="C3241" s="2"/>
      <c r="D3241" s="2"/>
      <c r="E3241" s="2"/>
      <c r="F3241" s="2"/>
      <c r="G3241" s="2"/>
      <c r="H3241" s="2"/>
      <c r="I3241" s="2"/>
      <c r="J3241" s="2"/>
      <c r="K3241" s="2"/>
      <c r="L3241" s="2"/>
    </row>
    <row r="3242" spans="3:12" s="4" customFormat="1" ht="17.25" customHeight="1">
      <c r="C3242" s="2"/>
      <c r="D3242" s="2"/>
      <c r="E3242" s="2"/>
      <c r="F3242" s="2"/>
      <c r="G3242" s="2"/>
      <c r="H3242" s="2"/>
      <c r="I3242" s="2"/>
      <c r="J3242" s="2"/>
      <c r="K3242" s="2"/>
      <c r="L3242" s="2"/>
    </row>
    <row r="3243" spans="3:12" s="4" customFormat="1" ht="17.25" customHeight="1">
      <c r="C3243" s="2"/>
      <c r="D3243" s="2"/>
      <c r="E3243" s="2"/>
      <c r="F3243" s="2"/>
      <c r="G3243" s="2"/>
      <c r="H3243" s="2"/>
      <c r="I3243" s="2"/>
      <c r="J3243" s="2"/>
      <c r="K3243" s="2"/>
      <c r="L3243" s="2"/>
    </row>
    <row r="3244" spans="3:12" s="4" customFormat="1" ht="17.25" customHeight="1">
      <c r="C3244" s="2"/>
      <c r="D3244" s="2"/>
      <c r="E3244" s="2"/>
      <c r="F3244" s="2"/>
      <c r="G3244" s="2"/>
      <c r="H3244" s="2"/>
      <c r="I3244" s="2"/>
      <c r="J3244" s="2"/>
      <c r="K3244" s="2"/>
      <c r="L3244" s="2"/>
    </row>
    <row r="3245" spans="3:12" s="4" customFormat="1" ht="17.25" customHeight="1">
      <c r="C3245" s="2"/>
      <c r="D3245" s="2"/>
      <c r="E3245" s="2"/>
      <c r="F3245" s="2"/>
      <c r="G3245" s="2"/>
      <c r="H3245" s="2"/>
      <c r="I3245" s="2"/>
      <c r="J3245" s="2"/>
      <c r="K3245" s="2"/>
      <c r="L3245" s="2"/>
    </row>
    <row r="3246" spans="3:12" s="4" customFormat="1" ht="17.25" customHeight="1">
      <c r="C3246" s="2"/>
      <c r="D3246" s="2"/>
      <c r="E3246" s="2"/>
      <c r="F3246" s="2"/>
      <c r="G3246" s="2"/>
      <c r="H3246" s="2"/>
      <c r="I3246" s="2"/>
      <c r="J3246" s="2"/>
      <c r="K3246" s="2"/>
      <c r="L3246" s="2"/>
    </row>
    <row r="3247" spans="3:12" s="4" customFormat="1" ht="17.25" customHeight="1">
      <c r="C3247" s="2"/>
      <c r="D3247" s="2"/>
      <c r="E3247" s="2"/>
      <c r="F3247" s="2"/>
      <c r="G3247" s="2"/>
      <c r="H3247" s="2"/>
      <c r="I3247" s="2"/>
      <c r="J3247" s="2"/>
      <c r="K3247" s="2"/>
      <c r="L3247" s="2"/>
    </row>
    <row r="3248" spans="3:12" s="4" customFormat="1" ht="17.25" customHeight="1">
      <c r="C3248" s="2"/>
      <c r="D3248" s="2"/>
      <c r="E3248" s="2"/>
      <c r="F3248" s="2"/>
      <c r="G3248" s="2"/>
      <c r="H3248" s="2"/>
      <c r="I3248" s="2"/>
      <c r="J3248" s="2"/>
      <c r="K3248" s="2"/>
      <c r="L3248" s="2"/>
    </row>
    <row r="3249" spans="3:12" s="4" customFormat="1" ht="17.25" customHeight="1">
      <c r="C3249" s="2"/>
      <c r="D3249" s="2"/>
      <c r="E3249" s="2"/>
      <c r="F3249" s="2"/>
      <c r="G3249" s="2"/>
      <c r="H3249" s="2"/>
      <c r="I3249" s="2"/>
      <c r="J3249" s="2"/>
      <c r="K3249" s="2"/>
      <c r="L3249" s="2"/>
    </row>
    <row r="3250" spans="3:12" s="4" customFormat="1" ht="17.25" customHeight="1">
      <c r="C3250" s="2"/>
      <c r="D3250" s="2"/>
      <c r="E3250" s="2"/>
      <c r="F3250" s="2"/>
      <c r="G3250" s="2"/>
      <c r="H3250" s="2"/>
      <c r="I3250" s="2"/>
      <c r="J3250" s="2"/>
      <c r="K3250" s="2"/>
      <c r="L3250" s="2"/>
    </row>
    <row r="3251" spans="3:12" s="4" customFormat="1" ht="17.25" customHeight="1">
      <c r="C3251" s="2"/>
      <c r="D3251" s="2"/>
      <c r="E3251" s="2"/>
      <c r="F3251" s="2"/>
      <c r="G3251" s="2"/>
      <c r="H3251" s="2"/>
      <c r="I3251" s="2"/>
      <c r="J3251" s="2"/>
      <c r="K3251" s="2"/>
      <c r="L3251" s="2"/>
    </row>
    <row r="3252" spans="3:12" s="4" customFormat="1" ht="17.25" customHeight="1">
      <c r="C3252" s="2"/>
      <c r="D3252" s="2"/>
      <c r="E3252" s="2"/>
      <c r="F3252" s="2"/>
      <c r="G3252" s="2"/>
      <c r="H3252" s="2"/>
      <c r="I3252" s="2"/>
      <c r="J3252" s="2"/>
      <c r="K3252" s="2"/>
      <c r="L3252" s="2"/>
    </row>
  </sheetData>
  <mergeCells count="100">
    <mergeCell ref="Q42:S42"/>
    <mergeCell ref="B43:E43"/>
    <mergeCell ref="F43:G43"/>
    <mergeCell ref="H43:J43"/>
    <mergeCell ref="K43:M43"/>
    <mergeCell ref="N43:P43"/>
    <mergeCell ref="Q43:S43"/>
    <mergeCell ref="B42:E42"/>
    <mergeCell ref="H42:J42"/>
    <mergeCell ref="K42:M42"/>
    <mergeCell ref="N42:P42"/>
    <mergeCell ref="Q44:S44"/>
    <mergeCell ref="B44:E44"/>
    <mergeCell ref="F44:G44"/>
    <mergeCell ref="H44:J44"/>
    <mergeCell ref="K44:M44"/>
    <mergeCell ref="N44:P44"/>
    <mergeCell ref="Q38:S38"/>
    <mergeCell ref="B39:E39"/>
    <mergeCell ref="H39:J39"/>
    <mergeCell ref="K39:M39"/>
    <mergeCell ref="N39:P39"/>
    <mergeCell ref="Q39:S39"/>
    <mergeCell ref="Q40:S40"/>
    <mergeCell ref="B41:E41"/>
    <mergeCell ref="H41:J41"/>
    <mergeCell ref="K41:M41"/>
    <mergeCell ref="N41:P41"/>
    <mergeCell ref="Q41:S41"/>
    <mergeCell ref="H40:J40"/>
    <mergeCell ref="K40:M40"/>
    <mergeCell ref="N40:P40"/>
    <mergeCell ref="Q36:S36"/>
    <mergeCell ref="B37:E37"/>
    <mergeCell ref="H37:J37"/>
    <mergeCell ref="K37:M37"/>
    <mergeCell ref="N37:P37"/>
    <mergeCell ref="Q37:S37"/>
    <mergeCell ref="B36:E36"/>
    <mergeCell ref="F36:G42"/>
    <mergeCell ref="H36:J36"/>
    <mergeCell ref="K36:M36"/>
    <mergeCell ref="N36:P36"/>
    <mergeCell ref="B38:E38"/>
    <mergeCell ref="H38:J38"/>
    <mergeCell ref="K38:M38"/>
    <mergeCell ref="N38:P38"/>
    <mergeCell ref="B40:E40"/>
    <mergeCell ref="B30:J30"/>
    <mergeCell ref="B31:G31"/>
    <mergeCell ref="B32:R32"/>
    <mergeCell ref="B34:E35"/>
    <mergeCell ref="F34:G35"/>
    <mergeCell ref="H34:S34"/>
    <mergeCell ref="H35:J35"/>
    <mergeCell ref="K35:M35"/>
    <mergeCell ref="N35:P35"/>
    <mergeCell ref="Q35:S35"/>
    <mergeCell ref="D29:E29"/>
    <mergeCell ref="B23:G23"/>
    <mergeCell ref="B24:G24"/>
    <mergeCell ref="I24:K24"/>
    <mergeCell ref="M24:N24"/>
    <mergeCell ref="M19:N19"/>
    <mergeCell ref="B25:H25"/>
    <mergeCell ref="B26:G26"/>
    <mergeCell ref="B27:G27"/>
    <mergeCell ref="B28:E28"/>
    <mergeCell ref="B10:R10"/>
    <mergeCell ref="B11:R11"/>
    <mergeCell ref="B12:F12"/>
    <mergeCell ref="H12:J12"/>
    <mergeCell ref="P24:Q24"/>
    <mergeCell ref="B20:K20"/>
    <mergeCell ref="M20:N20"/>
    <mergeCell ref="B21:K21"/>
    <mergeCell ref="M21:N21"/>
    <mergeCell ref="B22:K22"/>
    <mergeCell ref="M22:N22"/>
    <mergeCell ref="B17:K17"/>
    <mergeCell ref="M17:N17"/>
    <mergeCell ref="B18:K18"/>
    <mergeCell ref="M18:N18"/>
    <mergeCell ref="B19:K19"/>
    <mergeCell ref="F5:P5"/>
    <mergeCell ref="B6:R6"/>
    <mergeCell ref="B7:G7"/>
    <mergeCell ref="B8:R8"/>
    <mergeCell ref="B9:G9"/>
    <mergeCell ref="N1:P1"/>
    <mergeCell ref="Q1:R1"/>
    <mergeCell ref="L2:R2"/>
    <mergeCell ref="F3:N3"/>
    <mergeCell ref="F4:I4"/>
    <mergeCell ref="J4:M4"/>
    <mergeCell ref="B13:F13"/>
    <mergeCell ref="H13:J13"/>
    <mergeCell ref="B14:F14"/>
    <mergeCell ref="H14:J14"/>
    <mergeCell ref="B16:L16"/>
  </mergeCells>
  <pageMargins left="0.16666666666666666" right="8.3333333333333329E-2" top="0.29166666666666669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2"/>
  <sheetViews>
    <sheetView tabSelected="1" topLeftCell="H46" zoomScaleNormal="100" workbookViewId="0">
      <selection activeCell="T75" sqref="T75:U75"/>
    </sheetView>
  </sheetViews>
  <sheetFormatPr defaultColWidth="5.42578125" defaultRowHeight="15"/>
  <cols>
    <col min="1" max="5" width="5.42578125" style="60" customWidth="1"/>
    <col min="6" max="6" width="6" style="60" customWidth="1"/>
    <col min="7" max="7" width="5.42578125" style="60" customWidth="1"/>
    <col min="8" max="8" width="5.42578125" style="62"/>
    <col min="9" max="13" width="5.42578125" style="62" customWidth="1"/>
    <col min="14" max="14" width="6" style="62" customWidth="1"/>
    <col min="15" max="16" width="5.42578125" style="62" customWidth="1"/>
    <col min="17" max="17" width="5.85546875" style="62" customWidth="1"/>
    <col min="18" max="19" width="5.42578125" style="62" customWidth="1"/>
    <col min="20" max="20" width="6" style="62" customWidth="1"/>
    <col min="21" max="21" width="7" style="62" customWidth="1"/>
    <col min="22" max="25" width="5.42578125" style="62" customWidth="1"/>
    <col min="26" max="26" width="5.42578125" style="62"/>
    <col min="27" max="16384" width="5.42578125" style="60"/>
  </cols>
  <sheetData>
    <row r="1" spans="1:26" ht="15.75">
      <c r="A1" s="58"/>
      <c r="B1" s="58"/>
      <c r="C1" s="58"/>
      <c r="D1" s="59"/>
      <c r="E1" s="59"/>
      <c r="F1" s="59"/>
      <c r="G1" s="6"/>
      <c r="I1" s="58"/>
      <c r="J1" s="58"/>
      <c r="K1" s="58"/>
      <c r="L1" s="59"/>
      <c r="M1" s="59"/>
      <c r="N1" s="59"/>
      <c r="O1" s="6"/>
      <c r="P1" s="6"/>
      <c r="Q1" s="6"/>
      <c r="R1" s="6"/>
      <c r="S1" s="6"/>
      <c r="T1" s="165" t="s">
        <v>540</v>
      </c>
      <c r="U1" s="236" t="s">
        <v>307</v>
      </c>
      <c r="V1" s="236"/>
      <c r="W1" s="236"/>
      <c r="X1" s="237">
        <f>'Служебная информация'!AZ1</f>
        <v>0</v>
      </c>
      <c r="Y1" s="238"/>
    </row>
    <row r="2" spans="1:26">
      <c r="A2" s="58"/>
      <c r="B2" s="58"/>
      <c r="C2" s="58"/>
      <c r="D2" s="61"/>
      <c r="E2" s="61"/>
      <c r="F2" s="61"/>
      <c r="G2" s="6"/>
      <c r="I2" s="58"/>
      <c r="J2" s="58"/>
      <c r="K2" s="58"/>
      <c r="L2" s="61"/>
      <c r="M2" s="61"/>
      <c r="N2" s="61"/>
      <c r="O2" s="6"/>
      <c r="P2" s="6"/>
      <c r="Q2" s="6"/>
      <c r="R2" s="6"/>
      <c r="S2" s="230">
        <f>'Служебная информация'!AS7</f>
        <v>0</v>
      </c>
      <c r="T2" s="230"/>
      <c r="U2" s="230"/>
      <c r="V2" s="230"/>
      <c r="W2" s="230"/>
      <c r="X2" s="230"/>
      <c r="Y2" s="230"/>
    </row>
    <row r="3" spans="1:26">
      <c r="A3" s="58"/>
      <c r="B3" s="61"/>
      <c r="C3" s="61"/>
      <c r="D3" s="61"/>
      <c r="E3" s="230" t="s">
        <v>0</v>
      </c>
      <c r="F3" s="230"/>
      <c r="G3" s="230"/>
      <c r="I3" s="58"/>
      <c r="J3" s="61"/>
      <c r="K3" s="61"/>
      <c r="L3" s="61"/>
      <c r="M3" s="230" t="s">
        <v>0</v>
      </c>
      <c r="N3" s="230"/>
      <c r="O3" s="230"/>
      <c r="P3" s="230"/>
      <c r="Q3" s="230"/>
      <c r="R3" s="230"/>
      <c r="S3" s="230"/>
      <c r="T3" s="230"/>
      <c r="U3" s="230"/>
      <c r="V3" s="6"/>
      <c r="W3" s="6"/>
      <c r="X3" s="6"/>
      <c r="Y3" s="6"/>
    </row>
    <row r="4" spans="1:26">
      <c r="A4" s="58"/>
      <c r="B4" s="58"/>
      <c r="C4" s="58"/>
      <c r="D4" s="58"/>
      <c r="E4" s="229" t="s">
        <v>308</v>
      </c>
      <c r="F4" s="229"/>
      <c r="G4" s="229"/>
      <c r="I4" s="58"/>
      <c r="J4" s="58"/>
      <c r="K4" s="58"/>
      <c r="L4" s="58"/>
      <c r="M4" s="229"/>
      <c r="N4" s="229"/>
      <c r="O4" s="229"/>
      <c r="P4" s="229"/>
      <c r="Q4" s="239"/>
      <c r="R4" s="239"/>
      <c r="S4" s="239"/>
      <c r="T4" s="239"/>
      <c r="U4" s="6"/>
      <c r="V4" s="6"/>
      <c r="W4" s="6"/>
      <c r="X4" s="6"/>
      <c r="Y4" s="6"/>
    </row>
    <row r="5" spans="1:26">
      <c r="A5" s="58"/>
      <c r="B5" s="58"/>
      <c r="C5" s="58"/>
      <c r="D5" s="58"/>
      <c r="E5" s="229" t="s">
        <v>1</v>
      </c>
      <c r="F5" s="229"/>
      <c r="G5" s="229"/>
      <c r="I5" s="58"/>
      <c r="J5" s="58"/>
      <c r="K5" s="58"/>
      <c r="L5" s="58"/>
      <c r="M5" s="229" t="s">
        <v>1</v>
      </c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6"/>
    </row>
    <row r="6" spans="1:26">
      <c r="A6" s="232" t="s">
        <v>34</v>
      </c>
      <c r="B6" s="232"/>
      <c r="C6" s="232"/>
      <c r="D6" s="232"/>
      <c r="E6" s="232"/>
      <c r="F6" s="232"/>
      <c r="G6" s="232"/>
      <c r="I6" s="232" t="s">
        <v>34</v>
      </c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</row>
    <row r="7" spans="1:26">
      <c r="A7" s="233" t="s">
        <v>3</v>
      </c>
      <c r="B7" s="233"/>
      <c r="C7" s="233"/>
      <c r="D7" s="233"/>
      <c r="I7" s="233" t="s">
        <v>3</v>
      </c>
      <c r="J7" s="233"/>
      <c r="K7" s="233"/>
      <c r="L7" s="233"/>
    </row>
    <row r="8" spans="1:26">
      <c r="A8" s="231" t="s">
        <v>339</v>
      </c>
      <c r="B8" s="231"/>
      <c r="C8" s="231"/>
      <c r="D8" s="231"/>
      <c r="E8" s="231"/>
      <c r="F8" s="231"/>
      <c r="G8" s="231"/>
      <c r="H8" s="65"/>
      <c r="I8" s="231" t="s">
        <v>339</v>
      </c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65"/>
    </row>
    <row r="9" spans="1:26">
      <c r="A9" s="231" t="s">
        <v>274</v>
      </c>
      <c r="B9" s="231"/>
      <c r="C9" s="231"/>
      <c r="D9" s="231"/>
      <c r="E9" s="231"/>
      <c r="F9" s="231"/>
      <c r="G9" s="231"/>
      <c r="H9" s="65"/>
      <c r="I9" s="231" t="s">
        <v>274</v>
      </c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65"/>
    </row>
    <row r="10" spans="1:26">
      <c r="A10" s="231" t="s">
        <v>270</v>
      </c>
      <c r="B10" s="231"/>
      <c r="C10" s="231"/>
      <c r="D10" s="231"/>
      <c r="E10" s="231"/>
      <c r="F10" s="231"/>
      <c r="G10" s="231"/>
      <c r="H10" s="65"/>
      <c r="I10" s="231" t="s">
        <v>270</v>
      </c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65"/>
    </row>
    <row r="11" spans="1:26">
      <c r="A11" s="231" t="s">
        <v>340</v>
      </c>
      <c r="B11" s="231"/>
      <c r="C11" s="231"/>
      <c r="D11" s="231"/>
      <c r="E11" s="231"/>
      <c r="F11" s="231"/>
      <c r="G11" s="231"/>
      <c r="I11" s="231" t="s">
        <v>340</v>
      </c>
      <c r="J11" s="231"/>
      <c r="K11" s="231"/>
      <c r="L11" s="231"/>
      <c r="M11" s="231"/>
      <c r="N11" s="231"/>
      <c r="O11" s="231"/>
      <c r="P11" s="231"/>
      <c r="Q11" s="231"/>
      <c r="R11" s="231"/>
      <c r="S11" s="224" t="s">
        <v>341</v>
      </c>
      <c r="T11" s="224"/>
      <c r="U11" s="63">
        <v>1400</v>
      </c>
      <c r="V11" s="62" t="s">
        <v>344</v>
      </c>
    </row>
    <row r="12" spans="1:26">
      <c r="S12" s="224" t="s">
        <v>342</v>
      </c>
      <c r="T12" s="224"/>
      <c r="U12" s="84">
        <v>3500</v>
      </c>
      <c r="V12" s="62" t="s">
        <v>344</v>
      </c>
    </row>
    <row r="13" spans="1:26">
      <c r="S13" s="224" t="s">
        <v>343</v>
      </c>
      <c r="T13" s="224"/>
      <c r="U13" s="84">
        <v>6300</v>
      </c>
      <c r="V13" s="62" t="s">
        <v>344</v>
      </c>
    </row>
    <row r="14" spans="1:26">
      <c r="A14" s="224" t="s">
        <v>345</v>
      </c>
      <c r="B14" s="224"/>
      <c r="C14" s="224"/>
      <c r="D14" s="224"/>
      <c r="E14" s="224"/>
      <c r="F14" s="224"/>
      <c r="G14" s="224"/>
      <c r="I14" s="224" t="s">
        <v>345</v>
      </c>
      <c r="J14" s="224"/>
      <c r="K14" s="224"/>
      <c r="L14" s="224"/>
      <c r="M14" s="224"/>
      <c r="N14" s="224"/>
      <c r="O14" s="224"/>
      <c r="P14" s="224"/>
      <c r="Q14" s="224"/>
      <c r="R14" s="224"/>
      <c r="S14" s="224" t="s">
        <v>341</v>
      </c>
      <c r="T14" s="224"/>
      <c r="U14" s="84">
        <v>3360</v>
      </c>
      <c r="V14" s="62" t="s">
        <v>344</v>
      </c>
    </row>
    <row r="15" spans="1:26">
      <c r="S15" s="224" t="s">
        <v>342</v>
      </c>
      <c r="T15" s="224"/>
      <c r="U15" s="84">
        <v>5040</v>
      </c>
      <c r="V15" s="62" t="s">
        <v>344</v>
      </c>
    </row>
    <row r="16" spans="1:26">
      <c r="S16" s="224" t="s">
        <v>343</v>
      </c>
      <c r="T16" s="224"/>
      <c r="U16" s="63">
        <v>8400</v>
      </c>
      <c r="V16" s="62" t="s">
        <v>344</v>
      </c>
    </row>
    <row r="17" spans="1:22">
      <c r="A17" s="222" t="s">
        <v>271</v>
      </c>
      <c r="B17" s="222"/>
      <c r="C17" s="222"/>
      <c r="I17" s="222" t="s">
        <v>271</v>
      </c>
      <c r="J17" s="222"/>
      <c r="K17" s="222"/>
    </row>
    <row r="18" spans="1:22">
      <c r="A18" s="223" t="s">
        <v>272</v>
      </c>
      <c r="B18" s="223"/>
      <c r="C18" s="223"/>
      <c r="D18" s="223"/>
      <c r="E18" s="223"/>
      <c r="F18" s="223"/>
      <c r="G18" s="223"/>
      <c r="I18" s="223" t="s">
        <v>272</v>
      </c>
      <c r="J18" s="223"/>
      <c r="K18" s="223"/>
      <c r="L18" s="223"/>
      <c r="M18" s="223"/>
      <c r="N18" s="223"/>
      <c r="O18" s="223"/>
    </row>
    <row r="19" spans="1:22">
      <c r="A19" s="224" t="s">
        <v>346</v>
      </c>
      <c r="B19" s="224"/>
      <c r="C19" s="224"/>
      <c r="D19" s="224"/>
      <c r="E19" s="224"/>
      <c r="F19" s="224"/>
      <c r="G19" s="224"/>
      <c r="I19" s="224" t="s">
        <v>346</v>
      </c>
      <c r="J19" s="224"/>
      <c r="K19" s="224"/>
      <c r="L19" s="224"/>
      <c r="M19" s="224"/>
      <c r="N19" s="224"/>
      <c r="O19" s="224"/>
      <c r="P19" s="224"/>
      <c r="Q19" s="224"/>
      <c r="R19" s="224" t="s">
        <v>347</v>
      </c>
      <c r="S19" s="224"/>
      <c r="T19" s="224"/>
      <c r="U19" s="63">
        <v>420</v>
      </c>
      <c r="V19" s="62" t="s">
        <v>344</v>
      </c>
    </row>
    <row r="20" spans="1:22">
      <c r="R20" s="224" t="s">
        <v>342</v>
      </c>
      <c r="S20" s="224"/>
      <c r="T20" s="224"/>
      <c r="U20" s="84">
        <v>560</v>
      </c>
      <c r="V20" s="62" t="s">
        <v>344</v>
      </c>
    </row>
    <row r="21" spans="1:22">
      <c r="R21" s="224" t="s">
        <v>343</v>
      </c>
      <c r="S21" s="224"/>
      <c r="T21" s="224"/>
      <c r="U21" s="84">
        <v>700</v>
      </c>
      <c r="V21" s="62" t="s">
        <v>344</v>
      </c>
    </row>
    <row r="22" spans="1:22">
      <c r="A22" s="224" t="s">
        <v>348</v>
      </c>
      <c r="B22" s="224"/>
      <c r="C22" s="224"/>
      <c r="D22" s="224"/>
      <c r="E22" s="224"/>
      <c r="F22" s="224"/>
      <c r="G22" s="224"/>
      <c r="I22" s="224" t="s">
        <v>348</v>
      </c>
      <c r="J22" s="224"/>
      <c r="K22" s="224"/>
      <c r="L22" s="224"/>
      <c r="M22" s="224"/>
      <c r="N22" s="224"/>
      <c r="O22" s="224"/>
      <c r="P22" s="224"/>
      <c r="Q22" s="224"/>
      <c r="R22" s="224" t="s">
        <v>347</v>
      </c>
      <c r="S22" s="224"/>
      <c r="T22" s="224"/>
      <c r="U22" s="84">
        <v>560</v>
      </c>
      <c r="V22" s="62" t="s">
        <v>344</v>
      </c>
    </row>
    <row r="23" spans="1:22">
      <c r="R23" s="224" t="s">
        <v>342</v>
      </c>
      <c r="S23" s="224"/>
      <c r="T23" s="224"/>
      <c r="U23" s="84">
        <v>700</v>
      </c>
      <c r="V23" s="62" t="s">
        <v>344</v>
      </c>
    </row>
    <row r="24" spans="1:22">
      <c r="R24" s="224" t="s">
        <v>343</v>
      </c>
      <c r="S24" s="224"/>
      <c r="T24" s="224"/>
      <c r="U24" s="63">
        <v>840</v>
      </c>
      <c r="V24" s="62" t="s">
        <v>344</v>
      </c>
    </row>
    <row r="25" spans="1:22">
      <c r="A25" s="224" t="s">
        <v>349</v>
      </c>
      <c r="B25" s="224"/>
      <c r="C25" s="224"/>
      <c r="D25" s="224"/>
      <c r="E25" s="224"/>
      <c r="F25" s="224"/>
      <c r="G25" s="224"/>
      <c r="I25" s="224" t="s">
        <v>349</v>
      </c>
      <c r="J25" s="224"/>
      <c r="K25" s="224"/>
      <c r="L25" s="224"/>
      <c r="M25" s="224"/>
      <c r="N25" s="224"/>
      <c r="O25" s="224"/>
      <c r="P25" s="224"/>
      <c r="Q25" s="224"/>
    </row>
    <row r="26" spans="1:22">
      <c r="A26" s="223" t="s">
        <v>273</v>
      </c>
      <c r="B26" s="223"/>
      <c r="C26" s="223"/>
      <c r="D26" s="223"/>
      <c r="E26" s="223"/>
      <c r="I26" s="223" t="s">
        <v>273</v>
      </c>
      <c r="J26" s="223"/>
      <c r="K26" s="223"/>
      <c r="L26" s="223"/>
      <c r="M26" s="223"/>
    </row>
    <row r="27" spans="1:22">
      <c r="A27" s="224" t="s">
        <v>346</v>
      </c>
      <c r="B27" s="224"/>
      <c r="C27" s="224"/>
      <c r="D27" s="224"/>
      <c r="E27" s="224"/>
      <c r="F27" s="224"/>
      <c r="G27" s="224"/>
      <c r="I27" s="224" t="s">
        <v>346</v>
      </c>
      <c r="J27" s="224"/>
      <c r="K27" s="224"/>
      <c r="L27" s="224"/>
      <c r="M27" s="224"/>
      <c r="N27" s="224"/>
      <c r="O27" s="224"/>
      <c r="P27" s="224"/>
      <c r="Q27" s="224"/>
      <c r="R27" s="224" t="s">
        <v>347</v>
      </c>
      <c r="S27" s="224"/>
      <c r="T27" s="224"/>
      <c r="U27" s="63">
        <v>560</v>
      </c>
      <c r="V27" s="62" t="s">
        <v>344</v>
      </c>
    </row>
    <row r="28" spans="1:22">
      <c r="R28" s="224" t="s">
        <v>342</v>
      </c>
      <c r="S28" s="224"/>
      <c r="T28" s="224"/>
      <c r="U28" s="84">
        <v>840</v>
      </c>
      <c r="V28" s="62" t="s">
        <v>344</v>
      </c>
    </row>
    <row r="29" spans="1:22">
      <c r="R29" s="224" t="s">
        <v>343</v>
      </c>
      <c r="S29" s="224"/>
      <c r="T29" s="224"/>
      <c r="U29" s="84">
        <v>1400</v>
      </c>
      <c r="V29" s="62" t="s">
        <v>344</v>
      </c>
    </row>
    <row r="30" spans="1:22">
      <c r="A30" s="224" t="s">
        <v>348</v>
      </c>
      <c r="B30" s="224"/>
      <c r="C30" s="224"/>
      <c r="D30" s="224"/>
      <c r="E30" s="224"/>
      <c r="F30" s="224"/>
      <c r="G30" s="224"/>
      <c r="I30" s="224" t="s">
        <v>348</v>
      </c>
      <c r="J30" s="224"/>
      <c r="K30" s="224"/>
      <c r="L30" s="224"/>
      <c r="M30" s="224"/>
      <c r="N30" s="224"/>
      <c r="O30" s="224"/>
      <c r="P30" s="224"/>
      <c r="Q30" s="224"/>
      <c r="R30" s="224" t="s">
        <v>347</v>
      </c>
      <c r="S30" s="224"/>
      <c r="T30" s="224"/>
      <c r="U30" s="84">
        <v>700</v>
      </c>
      <c r="V30" s="62" t="s">
        <v>344</v>
      </c>
    </row>
    <row r="31" spans="1:22">
      <c r="R31" s="224" t="s">
        <v>342</v>
      </c>
      <c r="S31" s="224"/>
      <c r="T31" s="224"/>
      <c r="U31" s="84">
        <v>1120</v>
      </c>
      <c r="V31" s="62" t="s">
        <v>344</v>
      </c>
    </row>
    <row r="32" spans="1:22">
      <c r="R32" s="224" t="s">
        <v>343</v>
      </c>
      <c r="S32" s="224"/>
      <c r="T32" s="224"/>
      <c r="U32" s="63">
        <v>1820</v>
      </c>
      <c r="V32" s="62" t="s">
        <v>344</v>
      </c>
    </row>
    <row r="33" spans="1:26">
      <c r="A33" s="224" t="s">
        <v>349</v>
      </c>
      <c r="B33" s="224"/>
      <c r="C33" s="224"/>
      <c r="D33" s="224"/>
      <c r="E33" s="224"/>
      <c r="F33" s="224"/>
      <c r="G33" s="224"/>
      <c r="I33" s="224" t="s">
        <v>349</v>
      </c>
      <c r="J33" s="224"/>
      <c r="K33" s="224"/>
      <c r="L33" s="224"/>
      <c r="M33" s="224"/>
      <c r="N33" s="224"/>
      <c r="O33" s="224"/>
      <c r="P33" s="224"/>
      <c r="Q33" s="224"/>
    </row>
    <row r="34" spans="1:26">
      <c r="A34" s="57" t="s">
        <v>6</v>
      </c>
      <c r="B34" s="57"/>
      <c r="C34" s="57"/>
      <c r="D34" s="57"/>
      <c r="E34" s="62"/>
      <c r="F34" s="62"/>
      <c r="G34" s="62"/>
      <c r="I34" s="156" t="s">
        <v>6</v>
      </c>
      <c r="J34" s="156"/>
      <c r="K34" s="156"/>
      <c r="L34" s="156"/>
    </row>
    <row r="35" spans="1:26">
      <c r="A35" s="180" t="s">
        <v>315</v>
      </c>
      <c r="B35" s="180"/>
      <c r="C35" s="180"/>
      <c r="D35" s="180"/>
      <c r="E35" s="180"/>
      <c r="F35" s="180"/>
      <c r="G35" s="180"/>
      <c r="I35" s="180" t="s">
        <v>315</v>
      </c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53"/>
      <c r="V35" s="53"/>
      <c r="W35" s="53"/>
      <c r="X35" s="53"/>
      <c r="Y35" s="53"/>
    </row>
    <row r="36" spans="1:26">
      <c r="A36" s="194" t="s">
        <v>350</v>
      </c>
      <c r="B36" s="194"/>
      <c r="C36" s="194"/>
      <c r="D36" s="194"/>
      <c r="E36" s="194"/>
      <c r="F36" s="194"/>
      <c r="G36" s="194"/>
      <c r="I36" s="194" t="s">
        <v>350</v>
      </c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64">
        <v>280</v>
      </c>
      <c r="V36" s="153" t="s">
        <v>312</v>
      </c>
      <c r="W36" s="46"/>
      <c r="X36" s="46"/>
      <c r="Y36" s="47"/>
    </row>
    <row r="37" spans="1:26" ht="15.75">
      <c r="A37" s="197" t="s">
        <v>351</v>
      </c>
      <c r="B37" s="197"/>
      <c r="C37" s="197"/>
      <c r="D37" s="197"/>
      <c r="E37" s="197"/>
      <c r="F37" s="197"/>
      <c r="G37" s="197"/>
      <c r="I37" s="197" t="s">
        <v>351</v>
      </c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83">
        <v>2800</v>
      </c>
      <c r="V37" s="153" t="s">
        <v>312</v>
      </c>
      <c r="W37" s="47"/>
      <c r="X37" s="47"/>
      <c r="Y37" s="47"/>
    </row>
    <row r="38" spans="1:26">
      <c r="A38" s="194" t="s">
        <v>352</v>
      </c>
      <c r="B38" s="194"/>
      <c r="C38" s="194"/>
      <c r="D38" s="194"/>
      <c r="E38" s="194"/>
      <c r="F38" s="194"/>
      <c r="G38" s="194"/>
      <c r="I38" s="194" t="s">
        <v>352</v>
      </c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83">
        <v>2800</v>
      </c>
      <c r="V38" s="153" t="s">
        <v>312</v>
      </c>
      <c r="W38" s="47"/>
      <c r="X38" s="47"/>
      <c r="Y38" s="47"/>
    </row>
    <row r="39" spans="1:26">
      <c r="A39" s="194" t="s">
        <v>353</v>
      </c>
      <c r="B39" s="194"/>
      <c r="C39" s="194"/>
      <c r="D39" s="194"/>
      <c r="E39" s="194"/>
      <c r="F39" s="194"/>
      <c r="G39" s="194"/>
      <c r="I39" s="194" t="s">
        <v>353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83">
        <v>2800</v>
      </c>
      <c r="V39" s="153" t="s">
        <v>312</v>
      </c>
      <c r="W39" s="47"/>
      <c r="X39" s="47"/>
      <c r="Y39" s="47"/>
    </row>
    <row r="40" spans="1:26">
      <c r="A40" s="196" t="s">
        <v>354</v>
      </c>
      <c r="B40" s="196"/>
      <c r="C40" s="196"/>
      <c r="D40" s="196"/>
      <c r="E40" s="196"/>
      <c r="F40" s="196"/>
      <c r="G40" s="196"/>
      <c r="I40" s="196" t="s">
        <v>354</v>
      </c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83">
        <v>280</v>
      </c>
      <c r="V40" s="153" t="s">
        <v>312</v>
      </c>
      <c r="W40" s="47"/>
      <c r="X40" s="47"/>
      <c r="Y40" s="47"/>
    </row>
    <row r="41" spans="1:26">
      <c r="A41" s="194" t="s">
        <v>355</v>
      </c>
      <c r="B41" s="194"/>
      <c r="C41" s="194"/>
      <c r="D41" s="194"/>
      <c r="E41" s="194"/>
      <c r="F41" s="194"/>
      <c r="G41" s="194"/>
      <c r="I41" s="194" t="s">
        <v>355</v>
      </c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83">
        <v>2800</v>
      </c>
      <c r="V41" s="153" t="s">
        <v>312</v>
      </c>
      <c r="W41" s="47"/>
      <c r="X41" s="47"/>
      <c r="Y41" s="47"/>
    </row>
    <row r="42" spans="1:26">
      <c r="A42" s="216" t="s">
        <v>356</v>
      </c>
      <c r="B42" s="216"/>
      <c r="C42" s="216"/>
      <c r="D42" s="216"/>
      <c r="I42" s="216" t="s">
        <v>356</v>
      </c>
      <c r="J42" s="216"/>
      <c r="K42" s="216"/>
      <c r="L42" s="216"/>
    </row>
    <row r="43" spans="1:26" ht="15" customHeight="1">
      <c r="A43" s="234" t="s">
        <v>357</v>
      </c>
      <c r="B43" s="234"/>
      <c r="C43" s="234"/>
      <c r="D43" s="234"/>
      <c r="E43" s="234"/>
      <c r="F43" s="234"/>
      <c r="G43" s="234"/>
      <c r="I43" s="234" t="s">
        <v>357</v>
      </c>
      <c r="J43" s="234"/>
      <c r="K43" s="234"/>
      <c r="L43" s="234"/>
      <c r="M43" s="234"/>
      <c r="N43" s="234"/>
      <c r="O43" s="234"/>
      <c r="P43" s="234"/>
      <c r="Q43" s="234"/>
      <c r="R43" s="234" t="s">
        <v>359</v>
      </c>
      <c r="S43" s="234"/>
      <c r="T43" s="234"/>
      <c r="U43" s="67">
        <v>980</v>
      </c>
      <c r="V43" s="153" t="s">
        <v>312</v>
      </c>
    </row>
    <row r="44" spans="1:26">
      <c r="A44" s="66"/>
      <c r="B44" s="66"/>
      <c r="C44" s="66"/>
      <c r="D44" s="66"/>
      <c r="E44" s="66"/>
      <c r="F44" s="66"/>
      <c r="G44" s="66"/>
      <c r="I44" s="66"/>
      <c r="J44" s="66"/>
      <c r="K44" s="66"/>
      <c r="L44" s="66"/>
      <c r="M44" s="66"/>
      <c r="N44" s="66"/>
      <c r="O44" s="66"/>
      <c r="P44" s="66"/>
      <c r="Q44" s="66"/>
      <c r="R44" s="234" t="s">
        <v>358</v>
      </c>
      <c r="S44" s="234"/>
      <c r="T44" s="234"/>
      <c r="U44" s="67">
        <v>1260</v>
      </c>
      <c r="V44" s="153" t="s">
        <v>312</v>
      </c>
    </row>
    <row r="45" spans="1:26" ht="15" customHeight="1">
      <c r="A45" s="66"/>
      <c r="B45" s="66"/>
      <c r="C45" s="66"/>
      <c r="D45" s="66"/>
      <c r="E45" s="66"/>
      <c r="F45" s="66"/>
      <c r="G45" s="66"/>
      <c r="I45" s="66"/>
      <c r="J45" s="66"/>
      <c r="K45" s="66"/>
      <c r="L45" s="66"/>
      <c r="M45" s="66"/>
      <c r="N45" s="66"/>
      <c r="O45" s="66"/>
      <c r="P45" s="66"/>
      <c r="Q45" s="66"/>
      <c r="R45" s="234" t="s">
        <v>360</v>
      </c>
      <c r="S45" s="234"/>
      <c r="T45" s="234"/>
      <c r="U45" s="68">
        <v>1680</v>
      </c>
      <c r="V45" s="153" t="s">
        <v>312</v>
      </c>
    </row>
    <row r="46" spans="1:26" ht="15" customHeight="1">
      <c r="A46" s="235" t="s">
        <v>361</v>
      </c>
      <c r="B46" s="235"/>
      <c r="C46" s="235"/>
      <c r="D46" s="235"/>
      <c r="E46" s="235"/>
      <c r="F46" s="235"/>
      <c r="G46" s="235"/>
      <c r="I46" s="235" t="s">
        <v>361</v>
      </c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</row>
    <row r="47" spans="1:26">
      <c r="A47" s="225" t="s">
        <v>266</v>
      </c>
      <c r="B47" s="225"/>
      <c r="C47" s="225"/>
      <c r="D47" s="225"/>
      <c r="E47" s="225"/>
      <c r="F47" s="225"/>
      <c r="G47" s="225"/>
      <c r="H47" s="69"/>
      <c r="I47" s="225" t="s">
        <v>266</v>
      </c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69"/>
    </row>
    <row r="48" spans="1:26">
      <c r="A48" s="225" t="s">
        <v>267</v>
      </c>
      <c r="B48" s="225"/>
      <c r="C48" s="225"/>
      <c r="D48" s="225"/>
      <c r="E48" s="225"/>
      <c r="F48" s="225"/>
      <c r="G48" s="225"/>
      <c r="H48" s="69"/>
      <c r="I48" s="225" t="s">
        <v>267</v>
      </c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69"/>
    </row>
    <row r="49" spans="1:26">
      <c r="A49" s="225" t="s">
        <v>520</v>
      </c>
      <c r="B49" s="225"/>
      <c r="C49" s="225"/>
      <c r="D49" s="225"/>
      <c r="E49" s="225"/>
      <c r="F49" s="141">
        <f>CEILING(300*'Служебная информация'!V5,50)</f>
        <v>300</v>
      </c>
      <c r="G49" s="169" t="s">
        <v>521</v>
      </c>
      <c r="H49" s="69"/>
      <c r="I49" s="225" t="s">
        <v>520</v>
      </c>
      <c r="J49" s="225"/>
      <c r="K49" s="225"/>
      <c r="L49" s="225"/>
      <c r="M49" s="225"/>
      <c r="N49" s="159">
        <v>420</v>
      </c>
      <c r="O49" s="226" t="s">
        <v>521</v>
      </c>
      <c r="P49" s="226"/>
      <c r="Q49" s="226"/>
      <c r="R49" s="226"/>
      <c r="S49" s="226"/>
      <c r="T49" s="159">
        <f>CEILING(150*'Служебная информация'!BE5,50)</f>
        <v>0</v>
      </c>
      <c r="U49" s="226" t="s">
        <v>522</v>
      </c>
      <c r="V49" s="226"/>
      <c r="W49" s="69"/>
      <c r="X49" s="69"/>
      <c r="Y49" s="69"/>
      <c r="Z49" s="69"/>
    </row>
    <row r="50" spans="1:26">
      <c r="A50" s="225" t="s">
        <v>262</v>
      </c>
      <c r="B50" s="225"/>
      <c r="C50" s="225"/>
      <c r="D50" s="225"/>
      <c r="E50" s="225"/>
      <c r="F50" s="225"/>
      <c r="G50" s="225"/>
      <c r="H50" s="69"/>
      <c r="I50" s="225" t="s">
        <v>262</v>
      </c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69"/>
    </row>
    <row r="51" spans="1:26">
      <c r="A51" s="225" t="s">
        <v>263</v>
      </c>
      <c r="B51" s="225"/>
      <c r="C51" s="225"/>
      <c r="D51" s="225"/>
      <c r="E51" s="225"/>
      <c r="F51" s="225"/>
      <c r="G51" s="225"/>
      <c r="H51" s="69"/>
      <c r="I51" s="225" t="s">
        <v>263</v>
      </c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69"/>
    </row>
    <row r="52" spans="1:26" s="62" customFormat="1">
      <c r="A52" s="100"/>
      <c r="B52" s="100"/>
      <c r="C52" s="100"/>
      <c r="D52" s="100"/>
      <c r="E52" s="100"/>
      <c r="F52" s="100"/>
      <c r="G52" s="100"/>
      <c r="H52" s="69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69"/>
    </row>
    <row r="53" spans="1:26" s="62" customFormat="1">
      <c r="A53" s="100"/>
      <c r="B53" s="100"/>
      <c r="C53" s="100"/>
      <c r="D53" s="100"/>
      <c r="E53" s="100"/>
      <c r="F53" s="100"/>
      <c r="G53" s="100"/>
      <c r="H53" s="69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69"/>
    </row>
    <row r="54" spans="1:26" s="62" customFormat="1">
      <c r="A54" s="100"/>
      <c r="B54" s="100"/>
      <c r="C54" s="100"/>
      <c r="D54" s="100"/>
      <c r="E54" s="100"/>
      <c r="F54" s="100"/>
      <c r="G54" s="100"/>
      <c r="H54" s="69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69"/>
    </row>
    <row r="55" spans="1:26">
      <c r="A55"/>
      <c r="B55"/>
      <c r="C55"/>
      <c r="D55" s="226" t="s">
        <v>0</v>
      </c>
      <c r="E55" s="226"/>
      <c r="F55" s="226"/>
      <c r="G55" s="226"/>
      <c r="I55"/>
      <c r="J55"/>
      <c r="K55"/>
      <c r="L55" s="226" t="s">
        <v>0</v>
      </c>
      <c r="M55" s="226"/>
      <c r="N55" s="226"/>
      <c r="O55" s="226"/>
      <c r="P55" s="226"/>
      <c r="Q55" s="226"/>
      <c r="R55" s="226"/>
      <c r="S55" s="226"/>
      <c r="T55" s="226"/>
      <c r="U55" s="236" t="s">
        <v>307</v>
      </c>
      <c r="V55" s="236"/>
      <c r="W55" s="236"/>
      <c r="X55" s="237">
        <v>43157</v>
      </c>
      <c r="Y55" s="238"/>
    </row>
    <row r="56" spans="1:26">
      <c r="A56" s="75"/>
      <c r="B56" s="75"/>
      <c r="C56" s="75"/>
      <c r="D56" s="228" t="s">
        <v>436</v>
      </c>
      <c r="E56" s="228"/>
      <c r="F56" s="228"/>
      <c r="G56" s="228"/>
      <c r="I56" s="75"/>
      <c r="J56" s="75"/>
      <c r="K56" s="75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</row>
    <row r="57" spans="1:26">
      <c r="A57"/>
      <c r="B57"/>
      <c r="C57"/>
      <c r="D57" s="227" t="s">
        <v>34</v>
      </c>
      <c r="E57" s="227"/>
      <c r="F57" s="227"/>
      <c r="G57" s="227"/>
      <c r="I57"/>
      <c r="J57"/>
      <c r="K57"/>
      <c r="L57" s="227" t="s">
        <v>34</v>
      </c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</row>
    <row r="58" spans="1:26">
      <c r="A58" s="217" t="s">
        <v>9</v>
      </c>
      <c r="B58" s="217"/>
      <c r="C58" s="217"/>
      <c r="D58" s="217"/>
      <c r="E58" s="217"/>
      <c r="F58" s="217"/>
      <c r="G58" s="217" t="s">
        <v>44</v>
      </c>
      <c r="H58" s="65"/>
      <c r="I58" s="217" t="s">
        <v>9</v>
      </c>
      <c r="J58" s="217"/>
      <c r="K58" s="217"/>
      <c r="L58" s="217"/>
      <c r="M58" s="217"/>
      <c r="N58" s="217"/>
      <c r="O58" s="217" t="s">
        <v>44</v>
      </c>
      <c r="P58" s="217"/>
      <c r="Q58" s="217"/>
      <c r="R58" s="217" t="s">
        <v>55</v>
      </c>
      <c r="S58" s="217"/>
      <c r="T58" s="217"/>
      <c r="U58" s="217"/>
      <c r="V58" s="217"/>
      <c r="W58" s="217"/>
      <c r="X58" s="217"/>
      <c r="Y58" s="217"/>
      <c r="Z58" s="65"/>
    </row>
    <row r="59" spans="1:26">
      <c r="A59" s="217"/>
      <c r="B59" s="217"/>
      <c r="C59" s="217"/>
      <c r="D59" s="217"/>
      <c r="E59" s="217"/>
      <c r="F59" s="217"/>
      <c r="G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 t="s">
        <v>362</v>
      </c>
      <c r="S59" s="217"/>
      <c r="T59" s="217" t="s">
        <v>363</v>
      </c>
      <c r="U59" s="217"/>
      <c r="V59" s="217" t="s">
        <v>364</v>
      </c>
      <c r="W59" s="217"/>
      <c r="X59" s="217" t="s">
        <v>365</v>
      </c>
      <c r="Y59" s="217"/>
    </row>
    <row r="60" spans="1:26">
      <c r="A60" s="221" t="s">
        <v>35</v>
      </c>
      <c r="B60" s="221"/>
      <c r="C60" s="221"/>
      <c r="D60" s="221"/>
      <c r="E60" s="221"/>
      <c r="F60" s="221"/>
      <c r="G60" s="168" t="s">
        <v>36</v>
      </c>
      <c r="I60" s="221" t="s">
        <v>35</v>
      </c>
      <c r="J60" s="221"/>
      <c r="K60" s="221"/>
      <c r="L60" s="221"/>
      <c r="M60" s="221"/>
      <c r="N60" s="221"/>
      <c r="O60" s="220" t="s">
        <v>36</v>
      </c>
      <c r="P60" s="220"/>
      <c r="Q60" s="220"/>
      <c r="R60" s="220">
        <v>7490</v>
      </c>
      <c r="S60" s="220"/>
      <c r="T60" s="220">
        <v>9380</v>
      </c>
      <c r="U60" s="220"/>
      <c r="V60" s="220">
        <v>11060</v>
      </c>
      <c r="W60" s="220"/>
      <c r="X60" s="220">
        <v>13650</v>
      </c>
      <c r="Y60" s="220"/>
    </row>
    <row r="61" spans="1:26">
      <c r="A61" s="221" t="s">
        <v>37</v>
      </c>
      <c r="B61" s="221"/>
      <c r="C61" s="221"/>
      <c r="D61" s="221"/>
      <c r="E61" s="221"/>
      <c r="F61" s="221"/>
      <c r="G61" s="168" t="s">
        <v>38</v>
      </c>
      <c r="I61" s="221" t="s">
        <v>37</v>
      </c>
      <c r="J61" s="221"/>
      <c r="K61" s="221"/>
      <c r="L61" s="221"/>
      <c r="M61" s="221"/>
      <c r="N61" s="221"/>
      <c r="O61" s="220" t="s">
        <v>38</v>
      </c>
      <c r="P61" s="220"/>
      <c r="Q61" s="220"/>
      <c r="R61" s="220">
        <v>9380</v>
      </c>
      <c r="S61" s="220"/>
      <c r="T61" s="220">
        <v>11270</v>
      </c>
      <c r="U61" s="220"/>
      <c r="V61" s="220">
        <v>12810</v>
      </c>
      <c r="W61" s="220"/>
      <c r="X61" s="220">
        <v>15400</v>
      </c>
      <c r="Y61" s="220"/>
    </row>
    <row r="62" spans="1:26">
      <c r="A62" s="221" t="s">
        <v>366</v>
      </c>
      <c r="B62" s="221"/>
      <c r="C62" s="221"/>
      <c r="D62" s="221"/>
      <c r="E62" s="221"/>
      <c r="F62" s="221"/>
      <c r="G62" s="168" t="s">
        <v>36</v>
      </c>
      <c r="I62" s="221" t="s">
        <v>366</v>
      </c>
      <c r="J62" s="221"/>
      <c r="K62" s="221"/>
      <c r="L62" s="221"/>
      <c r="M62" s="221"/>
      <c r="N62" s="221"/>
      <c r="O62" s="220" t="s">
        <v>36</v>
      </c>
      <c r="P62" s="220"/>
      <c r="Q62" s="220"/>
      <c r="R62" s="220">
        <v>8330</v>
      </c>
      <c r="S62" s="220"/>
      <c r="T62" s="220">
        <v>10430</v>
      </c>
      <c r="U62" s="220"/>
      <c r="V62" s="220">
        <v>11550</v>
      </c>
      <c r="W62" s="220"/>
      <c r="X62" s="220">
        <v>14280</v>
      </c>
      <c r="Y62" s="220"/>
    </row>
    <row r="63" spans="1:26">
      <c r="A63" s="221" t="s">
        <v>367</v>
      </c>
      <c r="B63" s="221"/>
      <c r="C63" s="221"/>
      <c r="D63" s="221"/>
      <c r="E63" s="221"/>
      <c r="F63" s="221"/>
      <c r="G63" s="168" t="s">
        <v>38</v>
      </c>
      <c r="I63" s="221" t="s">
        <v>367</v>
      </c>
      <c r="J63" s="221"/>
      <c r="K63" s="221"/>
      <c r="L63" s="221"/>
      <c r="M63" s="221"/>
      <c r="N63" s="221"/>
      <c r="O63" s="220" t="s">
        <v>38</v>
      </c>
      <c r="P63" s="220"/>
      <c r="Q63" s="220"/>
      <c r="R63" s="220">
        <v>10220</v>
      </c>
      <c r="S63" s="220"/>
      <c r="T63" s="220">
        <v>12250</v>
      </c>
      <c r="U63" s="220"/>
      <c r="V63" s="220">
        <v>13370</v>
      </c>
      <c r="W63" s="220"/>
      <c r="X63" s="220">
        <v>16030</v>
      </c>
      <c r="Y63" s="220"/>
    </row>
    <row r="64" spans="1:26">
      <c r="A64" s="221" t="s">
        <v>368</v>
      </c>
      <c r="B64" s="221"/>
      <c r="C64" s="221"/>
      <c r="D64" s="221"/>
      <c r="E64" s="221"/>
      <c r="F64" s="221"/>
      <c r="G64" s="168" t="s">
        <v>390</v>
      </c>
      <c r="I64" s="221" t="s">
        <v>368</v>
      </c>
      <c r="J64" s="221"/>
      <c r="K64" s="221"/>
      <c r="L64" s="221"/>
      <c r="M64" s="221"/>
      <c r="N64" s="221"/>
      <c r="O64" s="220" t="s">
        <v>390</v>
      </c>
      <c r="P64" s="220"/>
      <c r="Q64" s="220"/>
      <c r="R64" s="220">
        <v>9940</v>
      </c>
      <c r="S64" s="220"/>
      <c r="T64" s="220">
        <v>12670</v>
      </c>
      <c r="U64" s="220"/>
      <c r="V64" s="220">
        <v>13720</v>
      </c>
      <c r="W64" s="220"/>
      <c r="X64" s="220">
        <v>15610</v>
      </c>
      <c r="Y64" s="220"/>
    </row>
    <row r="65" spans="1:25">
      <c r="A65" s="221" t="s">
        <v>369</v>
      </c>
      <c r="B65" s="221"/>
      <c r="C65" s="221"/>
      <c r="D65" s="221"/>
      <c r="E65" s="221"/>
      <c r="F65" s="221"/>
      <c r="G65" s="168" t="s">
        <v>391</v>
      </c>
      <c r="I65" s="221" t="s">
        <v>369</v>
      </c>
      <c r="J65" s="221"/>
      <c r="K65" s="221"/>
      <c r="L65" s="221"/>
      <c r="M65" s="221"/>
      <c r="N65" s="221"/>
      <c r="O65" s="220" t="s">
        <v>391</v>
      </c>
      <c r="P65" s="220"/>
      <c r="Q65" s="220"/>
      <c r="R65" s="220">
        <v>11550</v>
      </c>
      <c r="S65" s="220"/>
      <c r="T65" s="220">
        <v>13580</v>
      </c>
      <c r="U65" s="220"/>
      <c r="V65" s="220">
        <v>15400</v>
      </c>
      <c r="W65" s="220"/>
      <c r="X65" s="220">
        <v>17850</v>
      </c>
      <c r="Y65" s="220"/>
    </row>
    <row r="66" spans="1:25">
      <c r="A66" s="221" t="s">
        <v>370</v>
      </c>
      <c r="B66" s="221"/>
      <c r="C66" s="221"/>
      <c r="D66" s="221"/>
      <c r="E66" s="221"/>
      <c r="F66" s="221"/>
      <c r="G66" s="168" t="s">
        <v>39</v>
      </c>
      <c r="I66" s="221" t="s">
        <v>370</v>
      </c>
      <c r="J66" s="221"/>
      <c r="K66" s="221"/>
      <c r="L66" s="221"/>
      <c r="M66" s="221"/>
      <c r="N66" s="221"/>
      <c r="O66" s="220" t="s">
        <v>39</v>
      </c>
      <c r="P66" s="220"/>
      <c r="Q66" s="220"/>
      <c r="R66" s="220">
        <v>11340</v>
      </c>
      <c r="S66" s="220"/>
      <c r="T66" s="220">
        <v>14070</v>
      </c>
      <c r="U66" s="220"/>
      <c r="V66" s="220">
        <v>15960</v>
      </c>
      <c r="W66" s="220"/>
      <c r="X66" s="220">
        <v>18620</v>
      </c>
      <c r="Y66" s="220"/>
    </row>
    <row r="67" spans="1:25">
      <c r="A67" s="221" t="s">
        <v>371</v>
      </c>
      <c r="B67" s="221"/>
      <c r="C67" s="221"/>
      <c r="D67" s="221"/>
      <c r="E67" s="221"/>
      <c r="F67" s="221"/>
      <c r="G67" s="168" t="s">
        <v>40</v>
      </c>
      <c r="I67" s="221" t="s">
        <v>371</v>
      </c>
      <c r="J67" s="221"/>
      <c r="K67" s="221"/>
      <c r="L67" s="221"/>
      <c r="M67" s="221"/>
      <c r="N67" s="221"/>
      <c r="O67" s="220" t="s">
        <v>40</v>
      </c>
      <c r="P67" s="220"/>
      <c r="Q67" s="220"/>
      <c r="R67" s="220">
        <v>13090</v>
      </c>
      <c r="S67" s="220"/>
      <c r="T67" s="220">
        <v>17220</v>
      </c>
      <c r="U67" s="220"/>
      <c r="V67" s="220">
        <v>17850</v>
      </c>
      <c r="W67" s="220"/>
      <c r="X67" s="220">
        <v>20720</v>
      </c>
      <c r="Y67" s="220"/>
    </row>
    <row r="68" spans="1:25">
      <c r="A68" s="221" t="s">
        <v>372</v>
      </c>
      <c r="B68" s="221"/>
      <c r="C68" s="221"/>
      <c r="D68" s="221"/>
      <c r="E68" s="221"/>
      <c r="F68" s="221"/>
      <c r="G68" s="168" t="s">
        <v>39</v>
      </c>
      <c r="I68" s="221" t="s">
        <v>372</v>
      </c>
      <c r="J68" s="221"/>
      <c r="K68" s="221"/>
      <c r="L68" s="221"/>
      <c r="M68" s="221"/>
      <c r="N68" s="221"/>
      <c r="O68" s="220" t="s">
        <v>39</v>
      </c>
      <c r="P68" s="220"/>
      <c r="Q68" s="220"/>
      <c r="R68" s="220">
        <v>10150</v>
      </c>
      <c r="S68" s="220"/>
      <c r="T68" s="220">
        <v>12670</v>
      </c>
      <c r="U68" s="220"/>
      <c r="V68" s="220">
        <v>15890</v>
      </c>
      <c r="W68" s="220"/>
      <c r="X68" s="220">
        <v>18480</v>
      </c>
      <c r="Y68" s="220"/>
    </row>
    <row r="69" spans="1:25">
      <c r="A69" s="221" t="s">
        <v>373</v>
      </c>
      <c r="B69" s="221"/>
      <c r="C69" s="221"/>
      <c r="D69" s="221"/>
      <c r="E69" s="221"/>
      <c r="F69" s="221"/>
      <c r="G69" s="168" t="s">
        <v>40</v>
      </c>
      <c r="I69" s="221" t="s">
        <v>373</v>
      </c>
      <c r="J69" s="221"/>
      <c r="K69" s="221"/>
      <c r="L69" s="221"/>
      <c r="M69" s="221"/>
      <c r="N69" s="221"/>
      <c r="O69" s="220" t="s">
        <v>40</v>
      </c>
      <c r="P69" s="220"/>
      <c r="Q69" s="220"/>
      <c r="R69" s="220">
        <v>12110</v>
      </c>
      <c r="S69" s="220"/>
      <c r="T69" s="220">
        <v>14420</v>
      </c>
      <c r="U69" s="220"/>
      <c r="V69" s="220">
        <v>17640</v>
      </c>
      <c r="W69" s="220"/>
      <c r="X69" s="220">
        <v>20440</v>
      </c>
      <c r="Y69" s="220"/>
    </row>
    <row r="70" spans="1:25">
      <c r="A70" s="221" t="s">
        <v>374</v>
      </c>
      <c r="B70" s="221"/>
      <c r="C70" s="221"/>
      <c r="D70" s="221"/>
      <c r="E70" s="221"/>
      <c r="F70" s="221"/>
      <c r="G70" s="168" t="s">
        <v>39</v>
      </c>
      <c r="I70" s="221" t="s">
        <v>374</v>
      </c>
      <c r="J70" s="221"/>
      <c r="K70" s="221"/>
      <c r="L70" s="221"/>
      <c r="M70" s="221"/>
      <c r="N70" s="221"/>
      <c r="O70" s="220" t="s">
        <v>39</v>
      </c>
      <c r="P70" s="220"/>
      <c r="Q70" s="220"/>
      <c r="R70" s="220">
        <v>13860</v>
      </c>
      <c r="S70" s="220"/>
      <c r="T70" s="220">
        <v>16450</v>
      </c>
      <c r="U70" s="220"/>
      <c r="V70" s="220">
        <v>19460</v>
      </c>
      <c r="W70" s="220"/>
      <c r="X70" s="220">
        <v>22050</v>
      </c>
      <c r="Y70" s="220"/>
    </row>
    <row r="71" spans="1:25" ht="15" customHeight="1">
      <c r="A71" s="219" t="s">
        <v>375</v>
      </c>
      <c r="B71" s="219"/>
      <c r="C71" s="219"/>
      <c r="D71" s="219"/>
      <c r="E71" s="219"/>
      <c r="F71" s="219"/>
      <c r="G71" s="220" t="s">
        <v>40</v>
      </c>
      <c r="I71" s="219" t="s">
        <v>375</v>
      </c>
      <c r="J71" s="219"/>
      <c r="K71" s="219"/>
      <c r="L71" s="219"/>
      <c r="M71" s="219"/>
      <c r="N71" s="219"/>
      <c r="O71" s="220" t="s">
        <v>40</v>
      </c>
      <c r="P71" s="220"/>
      <c r="Q71" s="220"/>
      <c r="R71" s="220">
        <v>15820</v>
      </c>
      <c r="S71" s="220"/>
      <c r="T71" s="220">
        <v>18200</v>
      </c>
      <c r="U71" s="220"/>
      <c r="V71" s="220">
        <v>21280</v>
      </c>
      <c r="W71" s="220"/>
      <c r="X71" s="220">
        <v>24010</v>
      </c>
      <c r="Y71" s="220"/>
    </row>
    <row r="72" spans="1:25">
      <c r="A72" s="219"/>
      <c r="B72" s="219"/>
      <c r="C72" s="219"/>
      <c r="D72" s="219"/>
      <c r="E72" s="219"/>
      <c r="F72" s="219"/>
      <c r="G72" s="220"/>
      <c r="I72" s="219"/>
      <c r="J72" s="219"/>
      <c r="K72" s="219"/>
      <c r="L72" s="219"/>
      <c r="M72" s="219"/>
      <c r="N72" s="219"/>
      <c r="O72" s="220"/>
      <c r="P72" s="220"/>
      <c r="Q72" s="220"/>
      <c r="R72" s="220">
        <v>0</v>
      </c>
      <c r="S72" s="220"/>
      <c r="T72" s="220">
        <v>0</v>
      </c>
      <c r="U72" s="220"/>
      <c r="V72" s="220">
        <v>0</v>
      </c>
      <c r="W72" s="220"/>
      <c r="X72" s="220">
        <v>0</v>
      </c>
      <c r="Y72" s="220"/>
    </row>
    <row r="73" spans="1:25">
      <c r="A73" s="221" t="s">
        <v>376</v>
      </c>
      <c r="B73" s="221"/>
      <c r="C73" s="221"/>
      <c r="D73" s="221"/>
      <c r="E73" s="221"/>
      <c r="F73" s="221"/>
      <c r="G73" s="168" t="s">
        <v>39</v>
      </c>
      <c r="I73" s="221" t="s">
        <v>376</v>
      </c>
      <c r="J73" s="221"/>
      <c r="K73" s="221"/>
      <c r="L73" s="221"/>
      <c r="M73" s="221"/>
      <c r="N73" s="221"/>
      <c r="O73" s="220" t="s">
        <v>39</v>
      </c>
      <c r="P73" s="220"/>
      <c r="Q73" s="220"/>
      <c r="R73" s="220">
        <v>11690</v>
      </c>
      <c r="S73" s="220"/>
      <c r="T73" s="220">
        <v>14350</v>
      </c>
      <c r="U73" s="220"/>
      <c r="V73" s="220">
        <v>17500</v>
      </c>
      <c r="W73" s="220"/>
      <c r="X73" s="220">
        <v>21070</v>
      </c>
      <c r="Y73" s="220"/>
    </row>
    <row r="74" spans="1:25">
      <c r="A74" s="221" t="s">
        <v>377</v>
      </c>
      <c r="B74" s="221"/>
      <c r="C74" s="221"/>
      <c r="D74" s="221"/>
      <c r="E74" s="221"/>
      <c r="F74" s="221"/>
      <c r="G74" s="168" t="s">
        <v>40</v>
      </c>
      <c r="I74" s="221" t="s">
        <v>377</v>
      </c>
      <c r="J74" s="221"/>
      <c r="K74" s="221"/>
      <c r="L74" s="221"/>
      <c r="M74" s="221"/>
      <c r="N74" s="221"/>
      <c r="O74" s="220" t="s">
        <v>40</v>
      </c>
      <c r="P74" s="220"/>
      <c r="Q74" s="220"/>
      <c r="R74" s="220">
        <v>13580</v>
      </c>
      <c r="S74" s="220"/>
      <c r="T74" s="220">
        <v>16800</v>
      </c>
      <c r="U74" s="220"/>
      <c r="V74" s="220">
        <v>19460</v>
      </c>
      <c r="W74" s="220"/>
      <c r="X74" s="220">
        <v>23030</v>
      </c>
      <c r="Y74" s="220"/>
    </row>
    <row r="75" spans="1:25">
      <c r="A75" s="221" t="s">
        <v>378</v>
      </c>
      <c r="B75" s="221"/>
      <c r="C75" s="221"/>
      <c r="D75" s="221"/>
      <c r="E75" s="221"/>
      <c r="F75" s="221"/>
      <c r="G75" s="168" t="s">
        <v>177</v>
      </c>
      <c r="I75" s="221" t="s">
        <v>378</v>
      </c>
      <c r="J75" s="221"/>
      <c r="K75" s="221"/>
      <c r="L75" s="221"/>
      <c r="M75" s="221"/>
      <c r="N75" s="221"/>
      <c r="O75" s="220" t="s">
        <v>177</v>
      </c>
      <c r="P75" s="220"/>
      <c r="Q75" s="220"/>
      <c r="R75" s="220">
        <v>0</v>
      </c>
      <c r="S75" s="220"/>
      <c r="T75" s="220">
        <v>0</v>
      </c>
      <c r="U75" s="220"/>
      <c r="V75" s="220">
        <v>25900</v>
      </c>
      <c r="W75" s="220"/>
      <c r="X75" s="220">
        <v>28210</v>
      </c>
      <c r="Y75" s="220"/>
    </row>
    <row r="76" spans="1:25">
      <c r="A76" s="221" t="s">
        <v>178</v>
      </c>
      <c r="B76" s="221"/>
      <c r="C76" s="221"/>
      <c r="D76" s="221"/>
      <c r="E76" s="221"/>
      <c r="F76" s="221"/>
      <c r="G76" s="168" t="s">
        <v>179</v>
      </c>
      <c r="I76" s="221" t="s">
        <v>178</v>
      </c>
      <c r="J76" s="221"/>
      <c r="K76" s="221"/>
      <c r="L76" s="221"/>
      <c r="M76" s="221"/>
      <c r="N76" s="221"/>
      <c r="O76" s="220" t="s">
        <v>179</v>
      </c>
      <c r="P76" s="220"/>
      <c r="Q76" s="220"/>
      <c r="R76" s="220">
        <v>0</v>
      </c>
      <c r="S76" s="220"/>
      <c r="T76" s="220">
        <v>0</v>
      </c>
      <c r="U76" s="220"/>
      <c r="V76" s="220">
        <v>32340</v>
      </c>
      <c r="W76" s="220"/>
      <c r="X76" s="220">
        <v>34650</v>
      </c>
      <c r="Y76" s="220"/>
    </row>
    <row r="77" spans="1:25">
      <c r="A77" s="221" t="s">
        <v>386</v>
      </c>
      <c r="B77" s="221"/>
      <c r="C77" s="221"/>
      <c r="D77" s="221"/>
      <c r="E77" s="221"/>
      <c r="F77" s="221"/>
      <c r="G77" s="168" t="s">
        <v>390</v>
      </c>
      <c r="I77" s="221" t="s">
        <v>386</v>
      </c>
      <c r="J77" s="221"/>
      <c r="K77" s="221"/>
      <c r="L77" s="221"/>
      <c r="M77" s="221"/>
      <c r="N77" s="221"/>
      <c r="O77" s="220" t="s">
        <v>390</v>
      </c>
      <c r="P77" s="220"/>
      <c r="Q77" s="220"/>
      <c r="R77" s="220">
        <v>10780</v>
      </c>
      <c r="S77" s="220"/>
      <c r="T77" s="220">
        <v>13510</v>
      </c>
      <c r="U77" s="220"/>
      <c r="V77" s="220">
        <v>14490</v>
      </c>
      <c r="W77" s="220"/>
      <c r="X77" s="220">
        <v>16450</v>
      </c>
      <c r="Y77" s="220"/>
    </row>
    <row r="78" spans="1:25">
      <c r="A78" s="221" t="s">
        <v>379</v>
      </c>
      <c r="B78" s="221"/>
      <c r="C78" s="221"/>
      <c r="D78" s="221"/>
      <c r="E78" s="221"/>
      <c r="F78" s="221"/>
      <c r="G78" s="168" t="s">
        <v>392</v>
      </c>
      <c r="I78" s="221" t="s">
        <v>379</v>
      </c>
      <c r="J78" s="221"/>
      <c r="K78" s="221"/>
      <c r="L78" s="221"/>
      <c r="M78" s="221"/>
      <c r="N78" s="221"/>
      <c r="O78" s="220" t="s">
        <v>392</v>
      </c>
      <c r="P78" s="220"/>
      <c r="Q78" s="220"/>
      <c r="R78" s="220">
        <v>12460</v>
      </c>
      <c r="S78" s="220"/>
      <c r="T78" s="220">
        <v>14420</v>
      </c>
      <c r="U78" s="220"/>
      <c r="V78" s="220">
        <v>16170</v>
      </c>
      <c r="W78" s="220"/>
      <c r="X78" s="220">
        <v>18690</v>
      </c>
      <c r="Y78" s="220"/>
    </row>
    <row r="79" spans="1:25">
      <c r="A79" s="221" t="s">
        <v>380</v>
      </c>
      <c r="B79" s="221"/>
      <c r="C79" s="221"/>
      <c r="D79" s="221"/>
      <c r="E79" s="221"/>
      <c r="F79" s="221"/>
      <c r="G79" s="168" t="s">
        <v>390</v>
      </c>
      <c r="I79" s="221" t="s">
        <v>380</v>
      </c>
      <c r="J79" s="221"/>
      <c r="K79" s="221"/>
      <c r="L79" s="221"/>
      <c r="M79" s="221"/>
      <c r="N79" s="221"/>
      <c r="O79" s="220" t="s">
        <v>390</v>
      </c>
      <c r="P79" s="220"/>
      <c r="Q79" s="220"/>
      <c r="R79" s="220">
        <v>13020</v>
      </c>
      <c r="S79" s="220"/>
      <c r="T79" s="220">
        <v>15750</v>
      </c>
      <c r="U79" s="220"/>
      <c r="V79" s="220">
        <v>17570</v>
      </c>
      <c r="W79" s="220"/>
      <c r="X79" s="220">
        <v>20230</v>
      </c>
      <c r="Y79" s="220"/>
    </row>
    <row r="80" spans="1:25">
      <c r="A80" s="221" t="s">
        <v>381</v>
      </c>
      <c r="B80" s="221"/>
      <c r="C80" s="221"/>
      <c r="D80" s="221"/>
      <c r="E80" s="221"/>
      <c r="F80" s="221"/>
      <c r="G80" s="168" t="s">
        <v>392</v>
      </c>
      <c r="I80" s="221" t="s">
        <v>381</v>
      </c>
      <c r="J80" s="221"/>
      <c r="K80" s="221"/>
      <c r="L80" s="221"/>
      <c r="M80" s="221"/>
      <c r="N80" s="221"/>
      <c r="O80" s="220" t="s">
        <v>392</v>
      </c>
      <c r="P80" s="220"/>
      <c r="Q80" s="220"/>
      <c r="R80" s="220">
        <v>14840</v>
      </c>
      <c r="S80" s="220"/>
      <c r="T80" s="220">
        <v>18900</v>
      </c>
      <c r="U80" s="220"/>
      <c r="V80" s="220">
        <v>19460</v>
      </c>
      <c r="W80" s="220"/>
      <c r="X80" s="220">
        <v>22330</v>
      </c>
      <c r="Y80" s="220"/>
    </row>
    <row r="81" spans="1:25">
      <c r="A81" s="221" t="s">
        <v>382</v>
      </c>
      <c r="B81" s="221"/>
      <c r="C81" s="221"/>
      <c r="D81" s="221"/>
      <c r="E81" s="221"/>
      <c r="F81" s="221"/>
      <c r="G81" s="168" t="s">
        <v>251</v>
      </c>
      <c r="I81" s="221" t="s">
        <v>382</v>
      </c>
      <c r="J81" s="221"/>
      <c r="K81" s="221"/>
      <c r="L81" s="221"/>
      <c r="M81" s="221"/>
      <c r="N81" s="221"/>
      <c r="O81" s="220" t="s">
        <v>251</v>
      </c>
      <c r="P81" s="220"/>
      <c r="Q81" s="220"/>
      <c r="R81" s="220">
        <v>16730</v>
      </c>
      <c r="S81" s="220"/>
      <c r="T81" s="220">
        <v>19460</v>
      </c>
      <c r="U81" s="220"/>
      <c r="V81" s="220">
        <v>22050</v>
      </c>
      <c r="W81" s="220"/>
      <c r="X81" s="220">
        <v>25130</v>
      </c>
      <c r="Y81" s="220"/>
    </row>
    <row r="82" spans="1:25" ht="15" customHeight="1">
      <c r="A82" s="219" t="s">
        <v>383</v>
      </c>
      <c r="B82" s="219"/>
      <c r="C82" s="219"/>
      <c r="D82" s="219"/>
      <c r="E82" s="219"/>
      <c r="F82" s="219"/>
      <c r="G82" s="220" t="s">
        <v>252</v>
      </c>
      <c r="I82" s="219" t="s">
        <v>383</v>
      </c>
      <c r="J82" s="219"/>
      <c r="K82" s="219"/>
      <c r="L82" s="219"/>
      <c r="M82" s="219"/>
      <c r="N82" s="219"/>
      <c r="O82" s="220" t="s">
        <v>252</v>
      </c>
      <c r="P82" s="220"/>
      <c r="Q82" s="220"/>
      <c r="R82" s="220">
        <v>18480</v>
      </c>
      <c r="S82" s="220"/>
      <c r="T82" s="220">
        <v>22610</v>
      </c>
      <c r="U82" s="220"/>
      <c r="V82" s="220">
        <v>24010</v>
      </c>
      <c r="W82" s="220"/>
      <c r="X82" s="220">
        <v>27370</v>
      </c>
      <c r="Y82" s="220"/>
    </row>
    <row r="83" spans="1:25">
      <c r="A83" s="219"/>
      <c r="B83" s="219"/>
      <c r="C83" s="219"/>
      <c r="D83" s="219"/>
      <c r="E83" s="219"/>
      <c r="F83" s="219"/>
      <c r="G83" s="220"/>
      <c r="I83" s="219"/>
      <c r="J83" s="219"/>
      <c r="K83" s="219"/>
      <c r="L83" s="219"/>
      <c r="M83" s="219"/>
      <c r="N83" s="219"/>
      <c r="O83" s="220"/>
      <c r="P83" s="220"/>
      <c r="Q83" s="220"/>
      <c r="R83" s="220">
        <v>0</v>
      </c>
      <c r="S83" s="220"/>
      <c r="T83" s="220">
        <v>0</v>
      </c>
      <c r="U83" s="220"/>
      <c r="V83" s="220">
        <v>0</v>
      </c>
      <c r="W83" s="220"/>
      <c r="X83" s="220">
        <v>0</v>
      </c>
      <c r="Y83" s="220"/>
    </row>
    <row r="84" spans="1:25">
      <c r="A84" s="221" t="s">
        <v>385</v>
      </c>
      <c r="B84" s="221"/>
      <c r="C84" s="221"/>
      <c r="D84" s="221"/>
      <c r="E84" s="221"/>
      <c r="F84" s="221"/>
      <c r="G84" s="168" t="s">
        <v>393</v>
      </c>
      <c r="I84" s="221" t="s">
        <v>385</v>
      </c>
      <c r="J84" s="221"/>
      <c r="K84" s="221"/>
      <c r="L84" s="221"/>
      <c r="M84" s="221"/>
      <c r="N84" s="221"/>
      <c r="O84" s="220" t="s">
        <v>393</v>
      </c>
      <c r="P84" s="220"/>
      <c r="Q84" s="220"/>
      <c r="R84" s="220">
        <v>13020</v>
      </c>
      <c r="S84" s="220"/>
      <c r="T84" s="220">
        <v>15750</v>
      </c>
      <c r="U84" s="220"/>
      <c r="V84" s="220">
        <v>17500</v>
      </c>
      <c r="W84" s="220"/>
      <c r="X84" s="220">
        <v>20580</v>
      </c>
      <c r="Y84" s="220"/>
    </row>
    <row r="85" spans="1:25">
      <c r="A85" s="221" t="s">
        <v>384</v>
      </c>
      <c r="B85" s="221"/>
      <c r="C85" s="221"/>
      <c r="D85" s="221"/>
      <c r="E85" s="221"/>
      <c r="F85" s="221"/>
      <c r="G85" s="168" t="s">
        <v>394</v>
      </c>
      <c r="I85" s="221" t="s">
        <v>384</v>
      </c>
      <c r="J85" s="221"/>
      <c r="K85" s="221"/>
      <c r="L85" s="221"/>
      <c r="M85" s="221"/>
      <c r="N85" s="221"/>
      <c r="O85" s="220" t="s">
        <v>394</v>
      </c>
      <c r="P85" s="220"/>
      <c r="Q85" s="220"/>
      <c r="R85" s="220">
        <v>14630</v>
      </c>
      <c r="S85" s="220"/>
      <c r="T85" s="220">
        <v>16660</v>
      </c>
      <c r="U85" s="220"/>
      <c r="V85" s="220">
        <v>19670</v>
      </c>
      <c r="W85" s="220"/>
      <c r="X85" s="220">
        <v>22890</v>
      </c>
      <c r="Y85" s="220"/>
    </row>
    <row r="86" spans="1:25">
      <c r="A86" s="221" t="s">
        <v>387</v>
      </c>
      <c r="B86" s="221"/>
      <c r="C86" s="221"/>
      <c r="D86" s="221"/>
      <c r="E86" s="221"/>
      <c r="F86" s="221"/>
      <c r="G86" s="168" t="s">
        <v>251</v>
      </c>
      <c r="I86" s="221" t="s">
        <v>387</v>
      </c>
      <c r="J86" s="221"/>
      <c r="K86" s="221"/>
      <c r="L86" s="221"/>
      <c r="M86" s="221"/>
      <c r="N86" s="221"/>
      <c r="O86" s="220" t="s">
        <v>251</v>
      </c>
      <c r="P86" s="220"/>
      <c r="Q86" s="220"/>
      <c r="R86" s="220">
        <v>18130</v>
      </c>
      <c r="S86" s="220"/>
      <c r="T86" s="220">
        <v>20790</v>
      </c>
      <c r="U86" s="220"/>
      <c r="V86" s="220">
        <v>24150</v>
      </c>
      <c r="W86" s="220"/>
      <c r="X86" s="220">
        <v>28980</v>
      </c>
      <c r="Y86" s="220"/>
    </row>
    <row r="87" spans="1:25">
      <c r="A87" s="221" t="s">
        <v>388</v>
      </c>
      <c r="B87" s="221"/>
      <c r="C87" s="221"/>
      <c r="D87" s="221"/>
      <c r="E87" s="221"/>
      <c r="F87" s="221"/>
      <c r="G87" s="168" t="s">
        <v>252</v>
      </c>
      <c r="I87" s="221" t="s">
        <v>388</v>
      </c>
      <c r="J87" s="221"/>
      <c r="K87" s="221"/>
      <c r="L87" s="221"/>
      <c r="M87" s="221"/>
      <c r="N87" s="221"/>
      <c r="O87" s="220" t="s">
        <v>252</v>
      </c>
      <c r="P87" s="220"/>
      <c r="Q87" s="220"/>
      <c r="R87" s="220">
        <v>19880</v>
      </c>
      <c r="S87" s="220"/>
      <c r="T87" s="220">
        <v>24010</v>
      </c>
      <c r="U87" s="220"/>
      <c r="V87" s="220">
        <v>26460</v>
      </c>
      <c r="W87" s="220"/>
      <c r="X87" s="220">
        <v>31430</v>
      </c>
      <c r="Y87" s="220"/>
    </row>
    <row r="88" spans="1:25">
      <c r="A88" s="221" t="s">
        <v>253</v>
      </c>
      <c r="B88" s="221"/>
      <c r="C88" s="221"/>
      <c r="D88" s="221"/>
      <c r="E88" s="221"/>
      <c r="F88" s="221"/>
      <c r="G88" s="168" t="s">
        <v>390</v>
      </c>
      <c r="I88" s="221" t="s">
        <v>253</v>
      </c>
      <c r="J88" s="221"/>
      <c r="K88" s="221"/>
      <c r="L88" s="221"/>
      <c r="M88" s="221"/>
      <c r="N88" s="221"/>
      <c r="O88" s="220" t="s">
        <v>390</v>
      </c>
      <c r="P88" s="220"/>
      <c r="Q88" s="220"/>
      <c r="R88" s="220">
        <v>11480</v>
      </c>
      <c r="S88" s="220"/>
      <c r="T88" s="220">
        <v>14070</v>
      </c>
      <c r="U88" s="220"/>
      <c r="V88" s="220">
        <v>17220</v>
      </c>
      <c r="W88" s="220"/>
      <c r="X88" s="220">
        <v>19810</v>
      </c>
      <c r="Y88" s="220"/>
    </row>
    <row r="89" spans="1:25">
      <c r="A89" s="221" t="s">
        <v>389</v>
      </c>
      <c r="B89" s="221"/>
      <c r="C89" s="221"/>
      <c r="D89" s="221"/>
      <c r="E89" s="221"/>
      <c r="F89" s="221"/>
      <c r="G89" s="168" t="s">
        <v>40</v>
      </c>
      <c r="I89" s="221" t="s">
        <v>389</v>
      </c>
      <c r="J89" s="221"/>
      <c r="K89" s="221"/>
      <c r="L89" s="221"/>
      <c r="M89" s="221"/>
      <c r="N89" s="221"/>
      <c r="O89" s="220" t="s">
        <v>40</v>
      </c>
      <c r="P89" s="220"/>
      <c r="Q89" s="220"/>
      <c r="R89" s="220">
        <v>13440</v>
      </c>
      <c r="S89" s="220"/>
      <c r="T89" s="220">
        <v>15820</v>
      </c>
      <c r="U89" s="220"/>
      <c r="V89" s="220">
        <v>18970</v>
      </c>
      <c r="W89" s="220"/>
      <c r="X89" s="220">
        <v>21770</v>
      </c>
      <c r="Y89" s="220"/>
    </row>
    <row r="90" spans="1:25">
      <c r="A90" s="221" t="s">
        <v>254</v>
      </c>
      <c r="B90" s="221"/>
      <c r="C90" s="221"/>
      <c r="D90" s="221"/>
      <c r="E90" s="221"/>
      <c r="F90" s="221"/>
      <c r="G90" s="168" t="s">
        <v>390</v>
      </c>
      <c r="I90" s="221" t="s">
        <v>254</v>
      </c>
      <c r="J90" s="221"/>
      <c r="K90" s="221"/>
      <c r="L90" s="221"/>
      <c r="M90" s="221"/>
      <c r="N90" s="221"/>
      <c r="O90" s="220" t="s">
        <v>390</v>
      </c>
      <c r="P90" s="220"/>
      <c r="Q90" s="220"/>
      <c r="R90" s="220">
        <v>12320</v>
      </c>
      <c r="S90" s="220"/>
      <c r="T90" s="220">
        <v>14910</v>
      </c>
      <c r="U90" s="220"/>
      <c r="V90" s="220">
        <v>18060</v>
      </c>
      <c r="W90" s="220"/>
      <c r="X90" s="220">
        <v>20580</v>
      </c>
      <c r="Y90" s="220"/>
    </row>
    <row r="91" spans="1:25">
      <c r="A91" s="221" t="s">
        <v>255</v>
      </c>
      <c r="B91" s="221"/>
      <c r="C91" s="221"/>
      <c r="D91" s="221"/>
      <c r="E91" s="221"/>
      <c r="F91" s="221"/>
      <c r="G91" s="168" t="s">
        <v>40</v>
      </c>
      <c r="I91" s="221" t="s">
        <v>255</v>
      </c>
      <c r="J91" s="221"/>
      <c r="K91" s="221"/>
      <c r="L91" s="221"/>
      <c r="M91" s="221"/>
      <c r="N91" s="221"/>
      <c r="O91" s="220" t="s">
        <v>40</v>
      </c>
      <c r="P91" s="220"/>
      <c r="Q91" s="220"/>
      <c r="R91" s="220">
        <v>14280</v>
      </c>
      <c r="S91" s="220"/>
      <c r="T91" s="220">
        <v>16660</v>
      </c>
      <c r="U91" s="220"/>
      <c r="V91" s="220">
        <v>19810</v>
      </c>
      <c r="W91" s="220"/>
      <c r="X91" s="220">
        <v>22540</v>
      </c>
      <c r="Y91" s="220"/>
    </row>
    <row r="92" spans="1:25">
      <c r="A92" s="221" t="s">
        <v>258</v>
      </c>
      <c r="B92" s="221"/>
      <c r="C92" s="221"/>
      <c r="D92" s="221"/>
      <c r="E92" s="221"/>
      <c r="F92" s="221"/>
      <c r="G92" s="168" t="s">
        <v>390</v>
      </c>
      <c r="I92" s="221" t="s">
        <v>258</v>
      </c>
      <c r="J92" s="221"/>
      <c r="K92" s="221"/>
      <c r="L92" s="221"/>
      <c r="M92" s="221"/>
      <c r="N92" s="221"/>
      <c r="O92" s="220" t="s">
        <v>390</v>
      </c>
      <c r="P92" s="220"/>
      <c r="Q92" s="220"/>
      <c r="R92" s="220">
        <v>11690</v>
      </c>
      <c r="S92" s="220"/>
      <c r="T92" s="220">
        <v>14350</v>
      </c>
      <c r="U92" s="220"/>
      <c r="V92" s="220">
        <v>17500</v>
      </c>
      <c r="W92" s="220"/>
      <c r="X92" s="220">
        <v>21070</v>
      </c>
      <c r="Y92" s="220"/>
    </row>
    <row r="93" spans="1:25">
      <c r="A93" s="221" t="s">
        <v>259</v>
      </c>
      <c r="B93" s="221"/>
      <c r="C93" s="221"/>
      <c r="D93" s="221"/>
      <c r="E93" s="221"/>
      <c r="F93" s="221"/>
      <c r="G93" s="168" t="s">
        <v>40</v>
      </c>
      <c r="I93" s="221" t="s">
        <v>259</v>
      </c>
      <c r="J93" s="221"/>
      <c r="K93" s="221"/>
      <c r="L93" s="221"/>
      <c r="M93" s="221"/>
      <c r="N93" s="221"/>
      <c r="O93" s="220" t="s">
        <v>40</v>
      </c>
      <c r="P93" s="220"/>
      <c r="Q93" s="220"/>
      <c r="R93" s="220">
        <v>13580</v>
      </c>
      <c r="S93" s="220"/>
      <c r="T93" s="220">
        <v>16380</v>
      </c>
      <c r="U93" s="220"/>
      <c r="V93" s="220">
        <v>19460</v>
      </c>
      <c r="W93" s="220"/>
      <c r="X93" s="220">
        <v>23030</v>
      </c>
      <c r="Y93" s="220"/>
    </row>
    <row r="94" spans="1:25">
      <c r="A94" s="221" t="s">
        <v>260</v>
      </c>
      <c r="B94" s="221"/>
      <c r="C94" s="221"/>
      <c r="D94" s="221"/>
      <c r="E94" s="221"/>
      <c r="F94" s="221"/>
      <c r="G94" s="168" t="s">
        <v>36</v>
      </c>
      <c r="I94" s="221" t="s">
        <v>260</v>
      </c>
      <c r="J94" s="221"/>
      <c r="K94" s="221"/>
      <c r="L94" s="221"/>
      <c r="M94" s="221"/>
      <c r="N94" s="221"/>
      <c r="O94" s="220" t="s">
        <v>36</v>
      </c>
      <c r="P94" s="220"/>
      <c r="Q94" s="220"/>
      <c r="R94" s="220">
        <v>8330</v>
      </c>
      <c r="S94" s="220"/>
      <c r="T94" s="220">
        <v>10430</v>
      </c>
      <c r="U94" s="220"/>
      <c r="V94" s="220">
        <v>11550</v>
      </c>
      <c r="W94" s="220"/>
      <c r="X94" s="220">
        <v>14280</v>
      </c>
      <c r="Y94" s="220"/>
    </row>
    <row r="95" spans="1:25">
      <c r="A95" s="221" t="s">
        <v>261</v>
      </c>
      <c r="B95" s="221"/>
      <c r="C95" s="221"/>
      <c r="D95" s="221"/>
      <c r="E95" s="221"/>
      <c r="F95" s="221"/>
      <c r="G95" s="168" t="s">
        <v>38</v>
      </c>
      <c r="I95" s="221" t="s">
        <v>261</v>
      </c>
      <c r="J95" s="221"/>
      <c r="K95" s="221"/>
      <c r="L95" s="221"/>
      <c r="M95" s="221"/>
      <c r="N95" s="221"/>
      <c r="O95" s="220" t="s">
        <v>38</v>
      </c>
      <c r="P95" s="220"/>
      <c r="Q95" s="220"/>
      <c r="R95" s="220">
        <v>10220</v>
      </c>
      <c r="S95" s="220"/>
      <c r="T95" s="220">
        <v>12250</v>
      </c>
      <c r="U95" s="220"/>
      <c r="V95" s="220">
        <v>13370</v>
      </c>
      <c r="W95" s="220"/>
      <c r="X95" s="220">
        <v>16030</v>
      </c>
      <c r="Y95" s="220"/>
    </row>
    <row r="96" spans="1:25">
      <c r="A96" s="221" t="s">
        <v>256</v>
      </c>
      <c r="B96" s="221"/>
      <c r="C96" s="221"/>
      <c r="D96" s="221"/>
      <c r="E96" s="221"/>
      <c r="F96" s="221"/>
      <c r="G96" s="168" t="s">
        <v>390</v>
      </c>
      <c r="I96" s="221" t="s">
        <v>256</v>
      </c>
      <c r="J96" s="221"/>
      <c r="K96" s="221"/>
      <c r="L96" s="221"/>
      <c r="M96" s="221"/>
      <c r="N96" s="221"/>
      <c r="O96" s="220" t="s">
        <v>390</v>
      </c>
      <c r="P96" s="220"/>
      <c r="Q96" s="220"/>
      <c r="R96" s="220">
        <v>12530</v>
      </c>
      <c r="S96" s="220"/>
      <c r="T96" s="220">
        <v>15050</v>
      </c>
      <c r="U96" s="220"/>
      <c r="V96" s="220">
        <v>18200</v>
      </c>
      <c r="W96" s="220"/>
      <c r="X96" s="220">
        <v>20720</v>
      </c>
      <c r="Y96" s="220"/>
    </row>
    <row r="97" spans="1:25">
      <c r="A97" s="221" t="s">
        <v>257</v>
      </c>
      <c r="B97" s="221"/>
      <c r="C97" s="221"/>
      <c r="D97" s="221"/>
      <c r="E97" s="221"/>
      <c r="F97" s="221"/>
      <c r="G97" s="168" t="s">
        <v>40</v>
      </c>
      <c r="I97" s="221" t="s">
        <v>257</v>
      </c>
      <c r="J97" s="221"/>
      <c r="K97" s="221"/>
      <c r="L97" s="221"/>
      <c r="M97" s="221"/>
      <c r="N97" s="221"/>
      <c r="O97" s="220" t="s">
        <v>40</v>
      </c>
      <c r="P97" s="220"/>
      <c r="Q97" s="220"/>
      <c r="R97" s="220">
        <v>14420</v>
      </c>
      <c r="S97" s="220"/>
      <c r="T97" s="220">
        <v>16800</v>
      </c>
      <c r="U97" s="220"/>
      <c r="V97" s="220">
        <v>19950</v>
      </c>
      <c r="W97" s="220"/>
      <c r="X97" s="220">
        <v>22680</v>
      </c>
      <c r="Y97" s="220"/>
    </row>
    <row r="98" spans="1:25">
      <c r="A98" s="218" t="s">
        <v>264</v>
      </c>
      <c r="B98" s="218"/>
      <c r="C98" s="218"/>
      <c r="D98" s="218"/>
      <c r="E98" s="218"/>
      <c r="F98" s="218"/>
      <c r="G98" s="218"/>
      <c r="I98" s="218" t="s">
        <v>264</v>
      </c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</row>
    <row r="99" spans="1:25">
      <c r="A99" s="216" t="s">
        <v>265</v>
      </c>
      <c r="B99" s="216"/>
      <c r="C99" s="216"/>
      <c r="D99" s="216"/>
      <c r="E99" s="216"/>
      <c r="F99" s="216"/>
      <c r="G99" s="216"/>
      <c r="I99" s="216" t="s">
        <v>265</v>
      </c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</row>
    <row r="100" spans="1:25">
      <c r="A100" s="65"/>
      <c r="B100" s="65"/>
      <c r="C100" s="65"/>
      <c r="D100" s="65"/>
      <c r="E100" s="65"/>
      <c r="F100" s="65"/>
      <c r="G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</row>
    <row r="101" spans="1:25">
      <c r="A101" s="65"/>
      <c r="B101" s="65"/>
      <c r="C101" s="65"/>
      <c r="D101" s="65"/>
      <c r="E101" s="65"/>
      <c r="F101" s="65"/>
      <c r="G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</row>
    <row r="102" spans="1:25">
      <c r="A102" s="65"/>
      <c r="B102" s="65"/>
      <c r="C102" s="65"/>
      <c r="D102" s="65"/>
      <c r="E102" s="65"/>
      <c r="F102" s="65"/>
      <c r="G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</row>
  </sheetData>
  <mergeCells count="378">
    <mergeCell ref="I98:Y98"/>
    <mergeCell ref="I99:Y99"/>
    <mergeCell ref="R71:S71"/>
    <mergeCell ref="R72:S72"/>
    <mergeCell ref="R82:S82"/>
    <mergeCell ref="R83:S83"/>
    <mergeCell ref="T71:U71"/>
    <mergeCell ref="T72:U72"/>
    <mergeCell ref="I96:N96"/>
    <mergeCell ref="O96:Q96"/>
    <mergeCell ref="R96:S96"/>
    <mergeCell ref="T96:U96"/>
    <mergeCell ref="V96:W96"/>
    <mergeCell ref="X96:Y96"/>
    <mergeCell ref="I97:N97"/>
    <mergeCell ref="O97:Q97"/>
    <mergeCell ref="R97:S97"/>
    <mergeCell ref="T97:U97"/>
    <mergeCell ref="V97:W97"/>
    <mergeCell ref="X97:Y97"/>
    <mergeCell ref="I94:N94"/>
    <mergeCell ref="O94:Q94"/>
    <mergeCell ref="R94:S94"/>
    <mergeCell ref="T94:U94"/>
    <mergeCell ref="V94:W94"/>
    <mergeCell ref="X94:Y94"/>
    <mergeCell ref="I95:N95"/>
    <mergeCell ref="O95:Q95"/>
    <mergeCell ref="R95:S95"/>
    <mergeCell ref="T95:U95"/>
    <mergeCell ref="V95:W95"/>
    <mergeCell ref="X95:Y95"/>
    <mergeCell ref="I92:N92"/>
    <mergeCell ref="O92:Q92"/>
    <mergeCell ref="R92:S92"/>
    <mergeCell ref="T92:U92"/>
    <mergeCell ref="V92:W92"/>
    <mergeCell ref="X92:Y92"/>
    <mergeCell ref="I93:N93"/>
    <mergeCell ref="O93:Q93"/>
    <mergeCell ref="R93:S93"/>
    <mergeCell ref="T93:U93"/>
    <mergeCell ref="V93:W93"/>
    <mergeCell ref="X93:Y93"/>
    <mergeCell ref="I90:N90"/>
    <mergeCell ref="O90:Q90"/>
    <mergeCell ref="R90:S90"/>
    <mergeCell ref="T90:U90"/>
    <mergeCell ref="V90:W90"/>
    <mergeCell ref="X90:Y90"/>
    <mergeCell ref="I91:N91"/>
    <mergeCell ref="O91:Q91"/>
    <mergeCell ref="R91:S91"/>
    <mergeCell ref="T91:U91"/>
    <mergeCell ref="V91:W91"/>
    <mergeCell ref="X91:Y91"/>
    <mergeCell ref="I88:N88"/>
    <mergeCell ref="O88:Q88"/>
    <mergeCell ref="R88:S88"/>
    <mergeCell ref="T88:U88"/>
    <mergeCell ref="V88:W88"/>
    <mergeCell ref="X88:Y88"/>
    <mergeCell ref="I89:N89"/>
    <mergeCell ref="O89:Q89"/>
    <mergeCell ref="R89:S89"/>
    <mergeCell ref="T89:U89"/>
    <mergeCell ref="V89:W89"/>
    <mergeCell ref="X89:Y89"/>
    <mergeCell ref="I86:N86"/>
    <mergeCell ref="O86:Q86"/>
    <mergeCell ref="R86:S86"/>
    <mergeCell ref="T86:U86"/>
    <mergeCell ref="V86:W86"/>
    <mergeCell ref="X86:Y86"/>
    <mergeCell ref="I87:N87"/>
    <mergeCell ref="O87:Q87"/>
    <mergeCell ref="R87:S87"/>
    <mergeCell ref="T87:U87"/>
    <mergeCell ref="V87:W87"/>
    <mergeCell ref="X87:Y87"/>
    <mergeCell ref="I84:N84"/>
    <mergeCell ref="O84:Q84"/>
    <mergeCell ref="R84:S84"/>
    <mergeCell ref="T84:U84"/>
    <mergeCell ref="V84:W84"/>
    <mergeCell ref="X84:Y84"/>
    <mergeCell ref="I85:N85"/>
    <mergeCell ref="O85:Q85"/>
    <mergeCell ref="R85:S85"/>
    <mergeCell ref="T85:U85"/>
    <mergeCell ref="V85:W85"/>
    <mergeCell ref="X85:Y85"/>
    <mergeCell ref="I81:N81"/>
    <mergeCell ref="O81:Q81"/>
    <mergeCell ref="R81:S81"/>
    <mergeCell ref="T81:U81"/>
    <mergeCell ref="V81:W81"/>
    <mergeCell ref="X81:Y81"/>
    <mergeCell ref="I82:N83"/>
    <mergeCell ref="O82:Q83"/>
    <mergeCell ref="T82:U82"/>
    <mergeCell ref="T83:U83"/>
    <mergeCell ref="V82:W82"/>
    <mergeCell ref="X82:Y82"/>
    <mergeCell ref="V83:W83"/>
    <mergeCell ref="X83:Y83"/>
    <mergeCell ref="I79:N79"/>
    <mergeCell ref="O79:Q79"/>
    <mergeCell ref="R79:S79"/>
    <mergeCell ref="T79:U79"/>
    <mergeCell ref="V79:W79"/>
    <mergeCell ref="X79:Y79"/>
    <mergeCell ref="I80:N80"/>
    <mergeCell ref="O80:Q80"/>
    <mergeCell ref="R80:S80"/>
    <mergeCell ref="T80:U80"/>
    <mergeCell ref="V80:W80"/>
    <mergeCell ref="X80:Y80"/>
    <mergeCell ref="I77:N77"/>
    <mergeCell ref="O77:Q77"/>
    <mergeCell ref="R77:S77"/>
    <mergeCell ref="T77:U77"/>
    <mergeCell ref="V77:W77"/>
    <mergeCell ref="X77:Y77"/>
    <mergeCell ref="I78:N78"/>
    <mergeCell ref="O78:Q78"/>
    <mergeCell ref="R78:S78"/>
    <mergeCell ref="T78:U78"/>
    <mergeCell ref="V78:W78"/>
    <mergeCell ref="X78:Y78"/>
    <mergeCell ref="I75:N75"/>
    <mergeCell ref="O75:Q75"/>
    <mergeCell ref="R75:S75"/>
    <mergeCell ref="T75:U75"/>
    <mergeCell ref="V75:W75"/>
    <mergeCell ref="X75:Y75"/>
    <mergeCell ref="I76:N76"/>
    <mergeCell ref="O76:Q76"/>
    <mergeCell ref="R76:S76"/>
    <mergeCell ref="T76:U76"/>
    <mergeCell ref="V76:W76"/>
    <mergeCell ref="X76:Y76"/>
    <mergeCell ref="I73:N73"/>
    <mergeCell ref="O73:Q73"/>
    <mergeCell ref="R73:S73"/>
    <mergeCell ref="T73:U73"/>
    <mergeCell ref="V73:W73"/>
    <mergeCell ref="X73:Y73"/>
    <mergeCell ref="I74:N74"/>
    <mergeCell ref="O74:Q74"/>
    <mergeCell ref="R74:S74"/>
    <mergeCell ref="T74:U74"/>
    <mergeCell ref="V74:W74"/>
    <mergeCell ref="X74:Y74"/>
    <mergeCell ref="I70:N70"/>
    <mergeCell ref="O70:Q70"/>
    <mergeCell ref="R70:S70"/>
    <mergeCell ref="T70:U70"/>
    <mergeCell ref="V70:W70"/>
    <mergeCell ref="X70:Y70"/>
    <mergeCell ref="I71:N72"/>
    <mergeCell ref="O71:Q72"/>
    <mergeCell ref="V71:W71"/>
    <mergeCell ref="X71:Y71"/>
    <mergeCell ref="V72:W72"/>
    <mergeCell ref="X72:Y72"/>
    <mergeCell ref="I68:N68"/>
    <mergeCell ref="O68:Q68"/>
    <mergeCell ref="R68:S68"/>
    <mergeCell ref="T68:U68"/>
    <mergeCell ref="V68:W68"/>
    <mergeCell ref="X68:Y68"/>
    <mergeCell ref="I69:N69"/>
    <mergeCell ref="O69:Q69"/>
    <mergeCell ref="R69:S69"/>
    <mergeCell ref="T69:U69"/>
    <mergeCell ref="V69:W69"/>
    <mergeCell ref="X69:Y69"/>
    <mergeCell ref="I66:N66"/>
    <mergeCell ref="O66:Q66"/>
    <mergeCell ref="R66:S66"/>
    <mergeCell ref="T66:U66"/>
    <mergeCell ref="V66:W66"/>
    <mergeCell ref="X66:Y66"/>
    <mergeCell ref="I67:N67"/>
    <mergeCell ref="O67:Q67"/>
    <mergeCell ref="R67:S67"/>
    <mergeCell ref="T67:U67"/>
    <mergeCell ref="V67:W67"/>
    <mergeCell ref="X67:Y67"/>
    <mergeCell ref="I64:N64"/>
    <mergeCell ref="O64:Q64"/>
    <mergeCell ref="R64:S64"/>
    <mergeCell ref="T64:U64"/>
    <mergeCell ref="V64:W64"/>
    <mergeCell ref="X64:Y64"/>
    <mergeCell ref="I65:N65"/>
    <mergeCell ref="O65:Q65"/>
    <mergeCell ref="R65:S65"/>
    <mergeCell ref="T65:U65"/>
    <mergeCell ref="V65:W65"/>
    <mergeCell ref="X65:Y65"/>
    <mergeCell ref="I62:N62"/>
    <mergeCell ref="O62:Q62"/>
    <mergeCell ref="R62:S62"/>
    <mergeCell ref="T62:U62"/>
    <mergeCell ref="V62:W62"/>
    <mergeCell ref="X62:Y62"/>
    <mergeCell ref="I63:N63"/>
    <mergeCell ref="O63:Q63"/>
    <mergeCell ref="R63:S63"/>
    <mergeCell ref="T63:U63"/>
    <mergeCell ref="V63:W63"/>
    <mergeCell ref="X63:Y63"/>
    <mergeCell ref="I60:N60"/>
    <mergeCell ref="O60:Q60"/>
    <mergeCell ref="R60:S60"/>
    <mergeCell ref="T60:U60"/>
    <mergeCell ref="V60:W60"/>
    <mergeCell ref="X60:Y60"/>
    <mergeCell ref="I61:N61"/>
    <mergeCell ref="O61:Q61"/>
    <mergeCell ref="R61:S61"/>
    <mergeCell ref="T61:U61"/>
    <mergeCell ref="V61:W61"/>
    <mergeCell ref="X61:Y61"/>
    <mergeCell ref="I51:Y51"/>
    <mergeCell ref="L55:T55"/>
    <mergeCell ref="U55:W55"/>
    <mergeCell ref="X55:Y55"/>
    <mergeCell ref="L56:Y56"/>
    <mergeCell ref="L57:Y57"/>
    <mergeCell ref="I58:N59"/>
    <mergeCell ref="O58:Q59"/>
    <mergeCell ref="R58:Y58"/>
    <mergeCell ref="R59:S59"/>
    <mergeCell ref="T59:U59"/>
    <mergeCell ref="V59:W59"/>
    <mergeCell ref="X59:Y59"/>
    <mergeCell ref="R44:T44"/>
    <mergeCell ref="R45:T45"/>
    <mergeCell ref="I46:V46"/>
    <mergeCell ref="I47:Y47"/>
    <mergeCell ref="I48:Y48"/>
    <mergeCell ref="I49:M49"/>
    <mergeCell ref="O49:S49"/>
    <mergeCell ref="U49:V49"/>
    <mergeCell ref="I50:Y50"/>
    <mergeCell ref="I35:T35"/>
    <mergeCell ref="I36:T36"/>
    <mergeCell ref="I37:T37"/>
    <mergeCell ref="I38:T38"/>
    <mergeCell ref="I39:T39"/>
    <mergeCell ref="I40:T40"/>
    <mergeCell ref="I41:T41"/>
    <mergeCell ref="I42:L42"/>
    <mergeCell ref="I43:Q43"/>
    <mergeCell ref="R43:T43"/>
    <mergeCell ref="I27:Q27"/>
    <mergeCell ref="R27:T27"/>
    <mergeCell ref="R28:T28"/>
    <mergeCell ref="R29:T29"/>
    <mergeCell ref="I30:Q30"/>
    <mergeCell ref="R30:T30"/>
    <mergeCell ref="R31:T31"/>
    <mergeCell ref="R32:T32"/>
    <mergeCell ref="I33:Q33"/>
    <mergeCell ref="I7:L7"/>
    <mergeCell ref="I8:Y8"/>
    <mergeCell ref="R21:T21"/>
    <mergeCell ref="I22:Q22"/>
    <mergeCell ref="R22:T22"/>
    <mergeCell ref="R23:T23"/>
    <mergeCell ref="R24:T24"/>
    <mergeCell ref="I25:Q25"/>
    <mergeCell ref="I26:M26"/>
    <mergeCell ref="A22:G22"/>
    <mergeCell ref="U1:W1"/>
    <mergeCell ref="I9:Y9"/>
    <mergeCell ref="I10:Y10"/>
    <mergeCell ref="I11:R11"/>
    <mergeCell ref="S11:T11"/>
    <mergeCell ref="S12:T12"/>
    <mergeCell ref="S13:T13"/>
    <mergeCell ref="I14:R14"/>
    <mergeCell ref="S14:T14"/>
    <mergeCell ref="S15:T15"/>
    <mergeCell ref="S16:T16"/>
    <mergeCell ref="I17:K17"/>
    <mergeCell ref="I18:O18"/>
    <mergeCell ref="I19:Q19"/>
    <mergeCell ref="R19:T19"/>
    <mergeCell ref="R20:T20"/>
    <mergeCell ref="X1:Y1"/>
    <mergeCell ref="S2:Y2"/>
    <mergeCell ref="M3:U3"/>
    <mergeCell ref="M4:P4"/>
    <mergeCell ref="Q4:T4"/>
    <mergeCell ref="M5:X5"/>
    <mergeCell ref="I6:Y6"/>
    <mergeCell ref="A43:G43"/>
    <mergeCell ref="A46:G46"/>
    <mergeCell ref="A42:D42"/>
    <mergeCell ref="A35:G35"/>
    <mergeCell ref="A36:G36"/>
    <mergeCell ref="A37:G37"/>
    <mergeCell ref="A38:G38"/>
    <mergeCell ref="A39:G39"/>
    <mergeCell ref="A40:G40"/>
    <mergeCell ref="A41:G41"/>
    <mergeCell ref="A14:G14"/>
    <mergeCell ref="E5:G5"/>
    <mergeCell ref="A19:G19"/>
    <mergeCell ref="E3:G3"/>
    <mergeCell ref="E4:G4"/>
    <mergeCell ref="A10:G10"/>
    <mergeCell ref="A9:G9"/>
    <mergeCell ref="A8:G8"/>
    <mergeCell ref="A11:G11"/>
    <mergeCell ref="A6:G6"/>
    <mergeCell ref="A7:D7"/>
    <mergeCell ref="A67:F67"/>
    <mergeCell ref="A66:F66"/>
    <mergeCell ref="A65:F65"/>
    <mergeCell ref="A64:F64"/>
    <mergeCell ref="A63:F63"/>
    <mergeCell ref="A62:F62"/>
    <mergeCell ref="A17:C17"/>
    <mergeCell ref="A26:E26"/>
    <mergeCell ref="A18:G18"/>
    <mergeCell ref="A27:G27"/>
    <mergeCell ref="A60:F60"/>
    <mergeCell ref="A61:F61"/>
    <mergeCell ref="A47:G47"/>
    <mergeCell ref="A48:G48"/>
    <mergeCell ref="A50:G50"/>
    <mergeCell ref="A51:G51"/>
    <mergeCell ref="A58:F59"/>
    <mergeCell ref="D55:G55"/>
    <mergeCell ref="A49:E49"/>
    <mergeCell ref="D57:G57"/>
    <mergeCell ref="A25:G25"/>
    <mergeCell ref="D56:G56"/>
    <mergeCell ref="A30:G30"/>
    <mergeCell ref="A33:G33"/>
    <mergeCell ref="A75:F75"/>
    <mergeCell ref="A74:F74"/>
    <mergeCell ref="A77:F77"/>
    <mergeCell ref="A76:F76"/>
    <mergeCell ref="A68:F68"/>
    <mergeCell ref="A73:F73"/>
    <mergeCell ref="A70:F70"/>
    <mergeCell ref="G71:G72"/>
    <mergeCell ref="A69:F69"/>
    <mergeCell ref="A99:G99"/>
    <mergeCell ref="G58:G59"/>
    <mergeCell ref="A98:G98"/>
    <mergeCell ref="A82:F83"/>
    <mergeCell ref="A71:F72"/>
    <mergeCell ref="G82:G83"/>
    <mergeCell ref="A96:F96"/>
    <mergeCell ref="A97:F97"/>
    <mergeCell ref="A94:F94"/>
    <mergeCell ref="A95:F95"/>
    <mergeCell ref="A92:F92"/>
    <mergeCell ref="A93:F93"/>
    <mergeCell ref="A91:F91"/>
    <mergeCell ref="A90:F90"/>
    <mergeCell ref="A87:F87"/>
    <mergeCell ref="A86:F86"/>
    <mergeCell ref="A89:F89"/>
    <mergeCell ref="A88:F88"/>
    <mergeCell ref="A85:F85"/>
    <mergeCell ref="A84:F84"/>
    <mergeCell ref="A81:F81"/>
    <mergeCell ref="A80:F80"/>
    <mergeCell ref="A79:F79"/>
    <mergeCell ref="A78:F78"/>
  </mergeCells>
  <pageMargins left="0.15625" right="0.16666666666666666" top="0.35416666666666669" bottom="0.33333333333333331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53"/>
  <sheetViews>
    <sheetView topLeftCell="C1" zoomScaleNormal="100" workbookViewId="0">
      <selection activeCell="C11" sqref="C11"/>
    </sheetView>
  </sheetViews>
  <sheetFormatPr defaultColWidth="5.85546875" defaultRowHeight="15"/>
  <cols>
    <col min="1" max="2" width="5.85546875" customWidth="1"/>
    <col min="3" max="3" width="8" customWidth="1"/>
    <col min="5" max="14" width="5.85546875" customWidth="1"/>
    <col min="15" max="15" width="7" customWidth="1"/>
    <col min="16" max="22" width="5.85546875" customWidth="1"/>
  </cols>
  <sheetData>
    <row r="1" spans="1:21" ht="15.75">
      <c r="A1" s="58"/>
      <c r="B1" s="58"/>
      <c r="C1" s="170"/>
      <c r="D1" s="92"/>
      <c r="E1" s="58"/>
      <c r="F1" s="58"/>
      <c r="G1" s="58"/>
      <c r="H1" s="59"/>
      <c r="I1" s="59"/>
      <c r="J1" s="59"/>
      <c r="K1" s="6"/>
      <c r="L1" s="6"/>
      <c r="M1" s="6"/>
      <c r="N1" s="6"/>
      <c r="O1" s="165" t="s">
        <v>540</v>
      </c>
      <c r="P1" s="238" t="s">
        <v>307</v>
      </c>
      <c r="Q1" s="238"/>
      <c r="R1" s="238"/>
      <c r="S1" s="237">
        <v>43157</v>
      </c>
      <c r="T1" s="237"/>
      <c r="U1" s="92"/>
    </row>
    <row r="2" spans="1:21">
      <c r="A2" s="58"/>
      <c r="B2" s="58"/>
      <c r="C2" s="171"/>
      <c r="D2" s="61"/>
      <c r="E2" s="58"/>
      <c r="F2" s="58"/>
      <c r="G2" s="58"/>
      <c r="H2" s="61"/>
      <c r="I2" s="61"/>
      <c r="J2" s="61"/>
      <c r="K2" s="6"/>
      <c r="L2" s="6"/>
      <c r="M2" s="6"/>
      <c r="N2" s="6"/>
      <c r="O2" s="230">
        <f>'Служебная информация'!AQ7</f>
        <v>0</v>
      </c>
      <c r="P2" s="230"/>
      <c r="Q2" s="230"/>
      <c r="R2" s="230"/>
      <c r="S2" s="230"/>
      <c r="T2" s="230"/>
      <c r="U2" s="61"/>
    </row>
    <row r="3" spans="1:21">
      <c r="A3" s="58"/>
      <c r="B3" s="61"/>
      <c r="C3" s="6"/>
      <c r="D3" s="6"/>
      <c r="E3" s="58"/>
      <c r="F3" s="61"/>
      <c r="G3" s="61"/>
      <c r="H3" s="61"/>
      <c r="I3" s="230" t="s">
        <v>0</v>
      </c>
      <c r="J3" s="230"/>
      <c r="K3" s="230"/>
      <c r="L3" s="230"/>
      <c r="M3" s="230"/>
      <c r="N3" s="230"/>
      <c r="O3" s="230"/>
      <c r="P3" s="230"/>
      <c r="Q3" s="230"/>
      <c r="R3" s="6"/>
      <c r="S3" s="6"/>
      <c r="T3" s="6"/>
      <c r="U3" s="6"/>
    </row>
    <row r="4" spans="1:21">
      <c r="A4" s="58"/>
      <c r="B4" s="58"/>
      <c r="C4" s="6"/>
      <c r="D4" s="6"/>
      <c r="E4" s="58"/>
      <c r="F4" s="58"/>
      <c r="G4" s="58"/>
      <c r="H4" s="58"/>
      <c r="I4" s="229"/>
      <c r="J4" s="229"/>
      <c r="K4" s="229"/>
      <c r="L4" s="229"/>
      <c r="M4" s="239"/>
      <c r="N4" s="239"/>
      <c r="O4" s="239"/>
      <c r="P4" s="239"/>
      <c r="Q4" s="6"/>
      <c r="R4" s="6"/>
      <c r="S4" s="6"/>
      <c r="T4" s="6"/>
      <c r="U4" s="6"/>
    </row>
    <row r="5" spans="1:21">
      <c r="A5" s="58"/>
      <c r="B5" s="58"/>
      <c r="C5" s="110"/>
      <c r="D5" s="6"/>
      <c r="E5" s="58"/>
      <c r="F5" s="58"/>
      <c r="G5" s="58"/>
      <c r="H5" s="58"/>
      <c r="I5" s="110" t="s">
        <v>1</v>
      </c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6"/>
    </row>
    <row r="6" spans="1:21">
      <c r="A6" s="109" t="s">
        <v>25</v>
      </c>
      <c r="B6" s="109"/>
      <c r="C6" s="109"/>
      <c r="D6" s="109"/>
      <c r="E6" s="109" t="s">
        <v>25</v>
      </c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</row>
    <row r="7" spans="1:21">
      <c r="A7" s="222" t="s">
        <v>26</v>
      </c>
      <c r="B7" s="222"/>
      <c r="E7" s="222" t="s">
        <v>26</v>
      </c>
      <c r="F7" s="222"/>
      <c r="G7" s="222"/>
      <c r="H7" s="222"/>
    </row>
    <row r="8" spans="1:21">
      <c r="A8" s="244" t="s">
        <v>395</v>
      </c>
      <c r="B8" s="244"/>
      <c r="E8" s="244" t="s">
        <v>395</v>
      </c>
      <c r="F8" s="244"/>
      <c r="G8" s="244"/>
      <c r="H8" s="244"/>
      <c r="I8" s="244"/>
      <c r="J8" s="244"/>
      <c r="K8" s="244"/>
      <c r="L8" s="244"/>
    </row>
    <row r="9" spans="1:21">
      <c r="A9" s="222" t="s">
        <v>4</v>
      </c>
      <c r="B9" s="222"/>
      <c r="E9" s="222" t="s">
        <v>4</v>
      </c>
      <c r="F9" s="222"/>
      <c r="G9" s="222"/>
      <c r="H9" s="222"/>
    </row>
    <row r="10" spans="1:21" ht="15" customHeight="1">
      <c r="A10" s="192" t="s">
        <v>230</v>
      </c>
      <c r="B10" s="192"/>
      <c r="C10" s="167"/>
      <c r="D10" s="111"/>
      <c r="E10" s="192" t="s">
        <v>230</v>
      </c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11"/>
    </row>
    <row r="11" spans="1:21" ht="15" customHeight="1">
      <c r="A11" s="192" t="s">
        <v>5</v>
      </c>
      <c r="B11" s="192"/>
      <c r="C11" s="167"/>
      <c r="D11" s="111"/>
      <c r="E11" s="192" t="s">
        <v>5</v>
      </c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11"/>
    </row>
    <row r="12" spans="1:21" ht="15.75" customHeight="1">
      <c r="A12" s="180" t="s">
        <v>398</v>
      </c>
      <c r="B12" s="180"/>
      <c r="C12" s="4"/>
      <c r="D12" s="4"/>
      <c r="E12" s="180" t="s">
        <v>398</v>
      </c>
      <c r="F12" s="180"/>
      <c r="G12" s="180"/>
      <c r="H12" s="180"/>
      <c r="I12" s="180"/>
      <c r="J12" s="71">
        <v>280</v>
      </c>
      <c r="K12" s="181" t="s">
        <v>399</v>
      </c>
      <c r="L12" s="181"/>
      <c r="M12" s="181"/>
      <c r="N12" s="73">
        <v>140</v>
      </c>
      <c r="O12" s="43" t="s">
        <v>312</v>
      </c>
      <c r="P12" s="4"/>
      <c r="Q12" s="4"/>
      <c r="R12" s="4"/>
      <c r="S12" s="4"/>
      <c r="T12" s="4"/>
      <c r="U12" s="4"/>
    </row>
    <row r="13" spans="1:21" ht="15" customHeight="1">
      <c r="A13" s="180" t="s">
        <v>396</v>
      </c>
      <c r="B13" s="180"/>
      <c r="C13" s="4"/>
      <c r="D13" s="4"/>
      <c r="E13" s="180" t="s">
        <v>396</v>
      </c>
      <c r="F13" s="180"/>
      <c r="G13" s="180"/>
      <c r="H13" s="180"/>
      <c r="I13" s="180"/>
      <c r="J13" s="72">
        <v>560</v>
      </c>
      <c r="K13" s="181" t="s">
        <v>399</v>
      </c>
      <c r="L13" s="181"/>
      <c r="M13" s="181"/>
      <c r="N13" s="74">
        <v>280</v>
      </c>
      <c r="O13" s="43" t="s">
        <v>312</v>
      </c>
      <c r="P13" s="4"/>
      <c r="Q13" s="4"/>
      <c r="R13" s="4"/>
      <c r="S13" s="4"/>
      <c r="T13" s="4"/>
      <c r="U13" s="4"/>
    </row>
    <row r="14" spans="1:21" ht="15.75" customHeight="1">
      <c r="A14" s="180" t="s">
        <v>397</v>
      </c>
      <c r="B14" s="180"/>
      <c r="C14" s="4"/>
      <c r="D14" s="4"/>
      <c r="E14" s="180" t="s">
        <v>397</v>
      </c>
      <c r="F14" s="180"/>
      <c r="G14" s="180"/>
      <c r="H14" s="180"/>
      <c r="I14" s="180"/>
      <c r="J14" s="72">
        <v>840</v>
      </c>
      <c r="K14" s="181" t="s">
        <v>399</v>
      </c>
      <c r="L14" s="181"/>
      <c r="M14" s="181"/>
      <c r="N14" s="73">
        <v>420</v>
      </c>
      <c r="O14" s="43" t="s">
        <v>312</v>
      </c>
      <c r="P14" s="4"/>
      <c r="Q14" s="4"/>
      <c r="R14" s="4"/>
      <c r="S14" s="4"/>
      <c r="T14" s="4"/>
      <c r="U14" s="4"/>
    </row>
    <row r="15" spans="1:21">
      <c r="A15" s="222" t="s">
        <v>6</v>
      </c>
      <c r="B15" s="222"/>
      <c r="C15" s="62"/>
      <c r="D15" s="62"/>
      <c r="E15" s="222" t="s">
        <v>6</v>
      </c>
      <c r="F15" s="222"/>
      <c r="G15" s="222"/>
      <c r="H15" s="22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</row>
    <row r="16" spans="1:21">
      <c r="A16" s="180" t="s">
        <v>315</v>
      </c>
      <c r="B16" s="180"/>
      <c r="C16" s="53"/>
      <c r="D16" s="53"/>
      <c r="E16" s="180" t="s">
        <v>315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53"/>
      <c r="Q16" s="53"/>
      <c r="R16" s="53"/>
      <c r="S16" s="53"/>
      <c r="T16" s="53"/>
      <c r="U16" s="53"/>
    </row>
    <row r="17" spans="1:21">
      <c r="A17" s="194" t="s">
        <v>400</v>
      </c>
      <c r="B17" s="194"/>
      <c r="C17" s="46"/>
      <c r="D17" s="47"/>
      <c r="E17" s="194" t="s">
        <v>400</v>
      </c>
      <c r="F17" s="194"/>
      <c r="G17" s="194"/>
      <c r="H17" s="194"/>
      <c r="I17" s="194"/>
      <c r="J17" s="194"/>
      <c r="K17" s="194"/>
      <c r="L17" s="194"/>
      <c r="M17" s="194"/>
      <c r="N17" s="194"/>
      <c r="O17" s="64">
        <v>140</v>
      </c>
      <c r="P17" s="195" t="s">
        <v>405</v>
      </c>
      <c r="Q17" s="195"/>
      <c r="R17" s="63">
        <v>70</v>
      </c>
      <c r="S17" s="46" t="s">
        <v>312</v>
      </c>
      <c r="T17" s="46"/>
      <c r="U17" s="47"/>
    </row>
    <row r="18" spans="1:21" ht="15.75">
      <c r="A18" s="197" t="s">
        <v>401</v>
      </c>
      <c r="B18" s="197"/>
      <c r="C18" s="47"/>
      <c r="D18" s="47"/>
      <c r="E18" s="197" t="s">
        <v>401</v>
      </c>
      <c r="F18" s="197"/>
      <c r="G18" s="197"/>
      <c r="H18" s="197"/>
      <c r="I18" s="197"/>
      <c r="J18" s="197"/>
      <c r="K18" s="197"/>
      <c r="L18" s="197"/>
      <c r="M18" s="197"/>
      <c r="N18" s="197"/>
      <c r="O18" s="83">
        <v>840</v>
      </c>
      <c r="P18" s="195" t="s">
        <v>405</v>
      </c>
      <c r="Q18" s="195"/>
      <c r="R18" s="84">
        <v>420</v>
      </c>
      <c r="S18" s="46" t="s">
        <v>312</v>
      </c>
      <c r="T18" s="47"/>
      <c r="U18" s="47"/>
    </row>
    <row r="19" spans="1:21">
      <c r="A19" s="194" t="s">
        <v>402</v>
      </c>
      <c r="B19" s="194"/>
      <c r="C19" s="47"/>
      <c r="D19" s="47"/>
      <c r="E19" s="194" t="s">
        <v>402</v>
      </c>
      <c r="F19" s="194"/>
      <c r="G19" s="194"/>
      <c r="H19" s="194"/>
      <c r="I19" s="194"/>
      <c r="J19" s="194"/>
      <c r="K19" s="194"/>
      <c r="L19" s="194"/>
      <c r="M19" s="194"/>
      <c r="N19" s="194"/>
      <c r="O19" s="83">
        <v>840</v>
      </c>
      <c r="P19" s="195" t="s">
        <v>405</v>
      </c>
      <c r="Q19" s="195"/>
      <c r="R19" s="84">
        <v>420</v>
      </c>
      <c r="S19" s="46" t="s">
        <v>312</v>
      </c>
      <c r="T19" s="47"/>
      <c r="U19" s="47"/>
    </row>
    <row r="20" spans="1:21">
      <c r="A20" s="196" t="s">
        <v>403</v>
      </c>
      <c r="B20" s="196"/>
      <c r="C20" s="47"/>
      <c r="D20" s="47"/>
      <c r="E20" s="196" t="s">
        <v>403</v>
      </c>
      <c r="F20" s="196"/>
      <c r="G20" s="196"/>
      <c r="H20" s="196"/>
      <c r="I20" s="196"/>
      <c r="J20" s="196"/>
      <c r="K20" s="196"/>
      <c r="L20" s="196"/>
      <c r="M20" s="196"/>
      <c r="N20" s="196"/>
      <c r="O20" s="83">
        <v>140</v>
      </c>
      <c r="P20" s="195" t="s">
        <v>405</v>
      </c>
      <c r="Q20" s="195"/>
      <c r="R20" s="84">
        <v>70</v>
      </c>
      <c r="S20" s="46" t="s">
        <v>312</v>
      </c>
      <c r="T20" s="47"/>
      <c r="U20" s="47"/>
    </row>
    <row r="21" spans="1:21">
      <c r="A21" s="194" t="s">
        <v>404</v>
      </c>
      <c r="B21" s="194"/>
      <c r="C21" s="47"/>
      <c r="D21" s="47"/>
      <c r="E21" s="194" t="s">
        <v>404</v>
      </c>
      <c r="F21" s="194"/>
      <c r="G21" s="194"/>
      <c r="H21" s="194"/>
      <c r="I21" s="194"/>
      <c r="J21" s="194"/>
      <c r="K21" s="194"/>
      <c r="L21" s="194"/>
      <c r="M21" s="194"/>
      <c r="N21" s="194"/>
      <c r="O21" s="83">
        <v>840</v>
      </c>
      <c r="P21" s="195" t="s">
        <v>405</v>
      </c>
      <c r="Q21" s="195"/>
      <c r="R21" s="84">
        <v>420</v>
      </c>
      <c r="S21" s="46" t="s">
        <v>312</v>
      </c>
      <c r="T21" s="47"/>
      <c r="U21" s="47"/>
    </row>
    <row r="22" spans="1:21">
      <c r="A22" s="222" t="s">
        <v>237</v>
      </c>
      <c r="B22" s="222"/>
      <c r="C22" s="47"/>
      <c r="D22" s="47"/>
      <c r="E22" s="222" t="s">
        <v>237</v>
      </c>
      <c r="F22" s="222"/>
      <c r="G22" s="222"/>
      <c r="H22" s="222"/>
      <c r="I22" s="79"/>
      <c r="J22" s="79"/>
      <c r="K22" s="79"/>
      <c r="L22" s="79"/>
      <c r="M22" s="79"/>
      <c r="N22" s="79"/>
      <c r="O22" s="81"/>
      <c r="P22" s="80"/>
      <c r="Q22" s="80"/>
      <c r="R22" s="82"/>
      <c r="S22" s="46"/>
      <c r="T22" s="47"/>
      <c r="U22" s="47"/>
    </row>
    <row r="23" spans="1:21">
      <c r="A23" s="85"/>
      <c r="B23" s="85"/>
      <c r="E23" s="85"/>
      <c r="F23" s="85"/>
      <c r="G23" s="85"/>
      <c r="H23" s="85"/>
    </row>
    <row r="24" spans="1:21">
      <c r="A24" s="245" t="s">
        <v>9</v>
      </c>
      <c r="B24" s="245"/>
      <c r="E24" s="245" t="s">
        <v>9</v>
      </c>
      <c r="F24" s="245"/>
      <c r="G24" s="245"/>
      <c r="H24" s="245"/>
      <c r="I24" s="245" t="s">
        <v>406</v>
      </c>
      <c r="J24" s="245"/>
      <c r="K24" s="245"/>
      <c r="L24" s="245"/>
      <c r="M24" s="245" t="s">
        <v>27</v>
      </c>
      <c r="N24" s="245"/>
      <c r="O24" s="245"/>
      <c r="P24" s="245"/>
    </row>
    <row r="25" spans="1:21">
      <c r="A25" s="245"/>
      <c r="B25" s="245"/>
      <c r="E25" s="245"/>
      <c r="F25" s="245"/>
      <c r="G25" s="245"/>
      <c r="H25" s="245"/>
      <c r="I25" s="245" t="s">
        <v>407</v>
      </c>
      <c r="J25" s="245"/>
      <c r="K25" s="245" t="s">
        <v>363</v>
      </c>
      <c r="L25" s="245"/>
      <c r="M25" s="245"/>
      <c r="N25" s="245"/>
      <c r="O25" s="245"/>
      <c r="P25" s="245"/>
    </row>
    <row r="26" spans="1:21" ht="15" customHeight="1">
      <c r="A26" s="243" t="s">
        <v>408</v>
      </c>
      <c r="B26" s="243"/>
      <c r="E26" s="243" t="s">
        <v>408</v>
      </c>
      <c r="F26" s="243"/>
      <c r="G26" s="243"/>
      <c r="H26" s="243"/>
      <c r="I26" s="246">
        <v>1400</v>
      </c>
      <c r="J26" s="246"/>
      <c r="K26" s="246">
        <v>1540</v>
      </c>
      <c r="L26" s="246"/>
      <c r="M26" s="247"/>
      <c r="N26" s="247"/>
      <c r="O26" s="247"/>
      <c r="P26" s="247"/>
    </row>
    <row r="27" spans="1:21" ht="15" customHeight="1">
      <c r="A27" s="243" t="s">
        <v>409</v>
      </c>
      <c r="B27" s="243"/>
      <c r="E27" s="243" t="s">
        <v>409</v>
      </c>
      <c r="F27" s="243"/>
      <c r="G27" s="243"/>
      <c r="H27" s="243"/>
      <c r="I27" s="246">
        <v>1470</v>
      </c>
      <c r="J27" s="246"/>
      <c r="K27" s="246">
        <v>1680</v>
      </c>
      <c r="L27" s="246"/>
      <c r="M27" s="247"/>
      <c r="N27" s="247"/>
      <c r="O27" s="247"/>
      <c r="P27" s="247"/>
    </row>
    <row r="28" spans="1:21" ht="15" customHeight="1">
      <c r="A28" s="241" t="s">
        <v>28</v>
      </c>
      <c r="B28" s="241"/>
      <c r="E28" s="241" t="s">
        <v>28</v>
      </c>
      <c r="F28" s="241"/>
      <c r="G28" s="241"/>
      <c r="H28" s="241"/>
      <c r="I28" s="246">
        <v>1470</v>
      </c>
      <c r="J28" s="246"/>
      <c r="K28" s="246">
        <v>1680</v>
      </c>
      <c r="L28" s="246"/>
      <c r="M28" s="247"/>
      <c r="N28" s="247"/>
      <c r="O28" s="247"/>
      <c r="P28" s="247"/>
    </row>
    <row r="29" spans="1:21" ht="15" customHeight="1">
      <c r="A29" s="241" t="s">
        <v>29</v>
      </c>
      <c r="B29" s="241"/>
      <c r="E29" s="241" t="s">
        <v>29</v>
      </c>
      <c r="F29" s="241"/>
      <c r="G29" s="241"/>
      <c r="H29" s="241"/>
      <c r="I29" s="246">
        <v>1680</v>
      </c>
      <c r="J29" s="246"/>
      <c r="K29" s="246">
        <v>1890</v>
      </c>
      <c r="L29" s="246"/>
      <c r="M29" s="247"/>
      <c r="N29" s="247"/>
      <c r="O29" s="247"/>
      <c r="P29" s="247"/>
    </row>
    <row r="30" spans="1:21" ht="15" customHeight="1">
      <c r="A30" s="241" t="s">
        <v>238</v>
      </c>
      <c r="B30" s="241"/>
      <c r="E30" s="241" t="s">
        <v>238</v>
      </c>
      <c r="F30" s="241"/>
      <c r="G30" s="241"/>
      <c r="H30" s="241"/>
      <c r="I30" s="246">
        <v>1470</v>
      </c>
      <c r="J30" s="246"/>
      <c r="K30" s="246">
        <v>1680</v>
      </c>
      <c r="L30" s="246"/>
      <c r="M30" s="247"/>
      <c r="N30" s="247"/>
      <c r="O30" s="247"/>
      <c r="P30" s="247"/>
    </row>
    <row r="31" spans="1:21" ht="15" customHeight="1">
      <c r="A31" s="242" t="s">
        <v>198</v>
      </c>
      <c r="B31" s="242"/>
      <c r="E31" s="242" t="s">
        <v>198</v>
      </c>
      <c r="F31" s="242"/>
      <c r="G31" s="242"/>
      <c r="H31" s="242"/>
      <c r="I31" s="246">
        <v>3360</v>
      </c>
      <c r="J31" s="246"/>
      <c r="K31" s="246">
        <v>3850</v>
      </c>
      <c r="L31" s="246"/>
      <c r="M31" s="248" t="s">
        <v>410</v>
      </c>
      <c r="N31" s="249"/>
      <c r="O31" s="77">
        <v>280</v>
      </c>
      <c r="P31" s="78" t="s">
        <v>319</v>
      </c>
    </row>
    <row r="32" spans="1:21" ht="15" customHeight="1">
      <c r="A32" s="240" t="s">
        <v>199</v>
      </c>
      <c r="B32" s="240"/>
      <c r="E32" s="240" t="s">
        <v>199</v>
      </c>
      <c r="F32" s="240"/>
      <c r="G32" s="240"/>
      <c r="H32" s="240"/>
      <c r="I32" s="246">
        <v>3500</v>
      </c>
      <c r="J32" s="246"/>
      <c r="K32" s="246">
        <v>4060</v>
      </c>
      <c r="L32" s="246"/>
      <c r="M32" s="247"/>
      <c r="N32" s="247"/>
      <c r="O32" s="247"/>
      <c r="P32" s="247"/>
    </row>
    <row r="33" spans="1:16" ht="15" customHeight="1">
      <c r="A33" s="240" t="s">
        <v>197</v>
      </c>
      <c r="B33" s="240"/>
      <c r="E33" s="240" t="s">
        <v>197</v>
      </c>
      <c r="F33" s="240"/>
      <c r="G33" s="240"/>
      <c r="H33" s="240"/>
      <c r="I33" s="246">
        <v>0</v>
      </c>
      <c r="J33" s="246"/>
      <c r="K33" s="246">
        <v>3850</v>
      </c>
      <c r="L33" s="246"/>
      <c r="M33" s="247"/>
      <c r="N33" s="247"/>
      <c r="O33" s="247"/>
      <c r="P33" s="247"/>
    </row>
    <row r="34" spans="1:16" ht="15" customHeight="1">
      <c r="A34" s="240" t="s">
        <v>30</v>
      </c>
      <c r="B34" s="240"/>
      <c r="E34" s="240" t="s">
        <v>30</v>
      </c>
      <c r="F34" s="240"/>
      <c r="G34" s="240"/>
      <c r="H34" s="240"/>
      <c r="I34" s="246">
        <v>3360</v>
      </c>
      <c r="J34" s="246"/>
      <c r="K34" s="246">
        <v>3850</v>
      </c>
      <c r="L34" s="246"/>
      <c r="M34" s="247"/>
      <c r="N34" s="247"/>
      <c r="O34" s="247"/>
      <c r="P34" s="247"/>
    </row>
    <row r="35" spans="1:16" ht="15" customHeight="1">
      <c r="A35" s="240" t="s">
        <v>411</v>
      </c>
      <c r="B35" s="240"/>
      <c r="E35" s="240" t="s">
        <v>411</v>
      </c>
      <c r="F35" s="240"/>
      <c r="G35" s="240"/>
      <c r="H35" s="240"/>
      <c r="I35" s="246">
        <v>0</v>
      </c>
      <c r="J35" s="246"/>
      <c r="K35" s="246">
        <v>4060</v>
      </c>
      <c r="L35" s="246"/>
      <c r="M35" s="247"/>
      <c r="N35" s="247"/>
      <c r="O35" s="247"/>
      <c r="P35" s="247"/>
    </row>
    <row r="36" spans="1:16" ht="15" customHeight="1">
      <c r="A36" s="240"/>
      <c r="B36" s="240"/>
      <c r="E36" s="240"/>
      <c r="F36" s="240"/>
      <c r="G36" s="240"/>
      <c r="H36" s="240"/>
      <c r="I36" s="246">
        <v>0</v>
      </c>
      <c r="J36" s="246"/>
      <c r="K36" s="246">
        <v>0</v>
      </c>
      <c r="L36" s="246"/>
      <c r="M36" s="247"/>
      <c r="N36" s="247"/>
      <c r="O36" s="247"/>
      <c r="P36" s="247"/>
    </row>
    <row r="37" spans="1:16" ht="15" customHeight="1">
      <c r="A37" s="241" t="s">
        <v>412</v>
      </c>
      <c r="B37" s="241"/>
      <c r="E37" s="241" t="s">
        <v>412</v>
      </c>
      <c r="F37" s="241"/>
      <c r="G37" s="241"/>
      <c r="H37" s="241"/>
      <c r="I37" s="246">
        <v>0</v>
      </c>
      <c r="J37" s="246"/>
      <c r="K37" s="246">
        <v>4830</v>
      </c>
      <c r="L37" s="246"/>
      <c r="M37" s="247"/>
      <c r="N37" s="247"/>
      <c r="O37" s="247"/>
      <c r="P37" s="247"/>
    </row>
    <row r="38" spans="1:16" ht="15" customHeight="1">
      <c r="A38" s="241" t="s">
        <v>31</v>
      </c>
      <c r="B38" s="241"/>
      <c r="E38" s="241" t="s">
        <v>31</v>
      </c>
      <c r="F38" s="241"/>
      <c r="G38" s="241"/>
      <c r="H38" s="241"/>
      <c r="I38" s="246">
        <v>2730</v>
      </c>
      <c r="J38" s="246"/>
      <c r="K38" s="246">
        <v>3080</v>
      </c>
      <c r="L38" s="246"/>
      <c r="M38" s="247"/>
      <c r="N38" s="247"/>
      <c r="O38" s="247"/>
      <c r="P38" s="247"/>
    </row>
    <row r="39" spans="1:16" ht="15" customHeight="1">
      <c r="A39" s="241" t="s">
        <v>32</v>
      </c>
      <c r="B39" s="241"/>
      <c r="E39" s="241" t="s">
        <v>32</v>
      </c>
      <c r="F39" s="241"/>
      <c r="G39" s="241"/>
      <c r="H39" s="241"/>
      <c r="I39" s="246">
        <v>3360</v>
      </c>
      <c r="J39" s="246"/>
      <c r="K39" s="246">
        <v>3850</v>
      </c>
      <c r="L39" s="246"/>
      <c r="M39" s="247"/>
      <c r="N39" s="247"/>
      <c r="O39" s="247"/>
      <c r="P39" s="247"/>
    </row>
    <row r="40" spans="1:16" ht="15" customHeight="1">
      <c r="A40" s="241" t="s">
        <v>200</v>
      </c>
      <c r="B40" s="241"/>
      <c r="E40" s="241" t="s">
        <v>200</v>
      </c>
      <c r="F40" s="241"/>
      <c r="G40" s="241"/>
      <c r="H40" s="241"/>
      <c r="I40" s="246">
        <v>0</v>
      </c>
      <c r="J40" s="246"/>
      <c r="K40" s="246">
        <v>3710</v>
      </c>
      <c r="L40" s="246"/>
      <c r="M40" s="247"/>
      <c r="N40" s="247"/>
      <c r="O40" s="247"/>
      <c r="P40" s="247"/>
    </row>
    <row r="41" spans="1:16" ht="15" customHeight="1">
      <c r="A41" s="241" t="s">
        <v>201</v>
      </c>
      <c r="B41" s="241"/>
      <c r="E41" s="241" t="s">
        <v>201</v>
      </c>
      <c r="F41" s="241"/>
      <c r="G41" s="241"/>
      <c r="H41" s="241"/>
      <c r="I41" s="246">
        <v>0</v>
      </c>
      <c r="J41" s="246"/>
      <c r="K41" s="246">
        <v>4340</v>
      </c>
      <c r="L41" s="246"/>
      <c r="M41" s="247"/>
      <c r="N41" s="247"/>
      <c r="O41" s="247"/>
      <c r="P41" s="247"/>
    </row>
    <row r="42" spans="1:16" ht="15" customHeight="1">
      <c r="A42" s="241" t="s">
        <v>33</v>
      </c>
      <c r="B42" s="241"/>
      <c r="E42" s="241" t="s">
        <v>33</v>
      </c>
      <c r="F42" s="241"/>
      <c r="G42" s="241"/>
      <c r="H42" s="241"/>
      <c r="I42" s="246">
        <v>2240</v>
      </c>
      <c r="J42" s="246"/>
      <c r="K42" s="246">
        <v>2590</v>
      </c>
      <c r="L42" s="246"/>
      <c r="M42" s="247"/>
      <c r="N42" s="247"/>
      <c r="O42" s="247"/>
      <c r="P42" s="247"/>
    </row>
    <row r="43" spans="1:16" ht="15" customHeight="1">
      <c r="A43" s="241" t="s">
        <v>174</v>
      </c>
      <c r="B43" s="241"/>
      <c r="E43" s="241" t="s">
        <v>174</v>
      </c>
      <c r="F43" s="241"/>
      <c r="G43" s="241"/>
      <c r="H43" s="241"/>
      <c r="I43" s="246">
        <v>4620</v>
      </c>
      <c r="J43" s="246"/>
      <c r="K43" s="246">
        <v>5390</v>
      </c>
      <c r="L43" s="246"/>
      <c r="M43" s="247"/>
      <c r="N43" s="247"/>
      <c r="O43" s="247"/>
      <c r="P43" s="247"/>
    </row>
    <row r="44" spans="1:16" ht="15" customHeight="1">
      <c r="A44" s="241"/>
      <c r="B44" s="241"/>
      <c r="E44" s="241"/>
      <c r="F44" s="241"/>
      <c r="G44" s="241"/>
      <c r="H44" s="241"/>
      <c r="I44" s="246">
        <v>0</v>
      </c>
      <c r="J44" s="246"/>
      <c r="K44" s="246">
        <v>0</v>
      </c>
      <c r="L44" s="246"/>
      <c r="M44" s="247"/>
      <c r="N44" s="247"/>
      <c r="O44" s="247"/>
      <c r="P44" s="247"/>
    </row>
    <row r="45" spans="1:16" ht="15" customHeight="1">
      <c r="A45" s="241" t="s">
        <v>175</v>
      </c>
      <c r="B45" s="241"/>
      <c r="E45" s="241" t="s">
        <v>175</v>
      </c>
      <c r="F45" s="241"/>
      <c r="G45" s="241"/>
      <c r="H45" s="241"/>
      <c r="I45" s="246">
        <v>4200</v>
      </c>
      <c r="J45" s="246"/>
      <c r="K45" s="246">
        <v>4970</v>
      </c>
      <c r="L45" s="246"/>
      <c r="M45" s="247"/>
      <c r="N45" s="247"/>
      <c r="O45" s="247"/>
      <c r="P45" s="247"/>
    </row>
    <row r="46" spans="1:16">
      <c r="A46" s="241"/>
      <c r="B46" s="241"/>
      <c r="E46" s="241"/>
      <c r="F46" s="241"/>
      <c r="G46" s="241"/>
      <c r="H46" s="241"/>
      <c r="I46" s="246">
        <v>0</v>
      </c>
      <c r="J46" s="246"/>
      <c r="K46" s="246">
        <v>0</v>
      </c>
      <c r="L46" s="246"/>
      <c r="M46" s="247"/>
      <c r="N46" s="247"/>
      <c r="O46" s="247"/>
      <c r="P46" s="247"/>
    </row>
    <row r="47" spans="1:16">
      <c r="M47" s="75"/>
      <c r="N47" s="75"/>
      <c r="O47" s="75"/>
      <c r="P47" s="75"/>
    </row>
    <row r="48" spans="1:16">
      <c r="M48" s="75"/>
      <c r="N48" s="75"/>
      <c r="O48" s="75"/>
      <c r="P48" s="75"/>
    </row>
    <row r="49" spans="13:16">
      <c r="M49" s="75"/>
      <c r="N49" s="75"/>
      <c r="O49" s="75"/>
      <c r="P49" s="75"/>
    </row>
    <row r="50" spans="13:16">
      <c r="M50" s="75"/>
      <c r="N50" s="75"/>
      <c r="O50" s="75"/>
      <c r="P50" s="75"/>
    </row>
    <row r="51" spans="13:16">
      <c r="M51" s="75"/>
      <c r="N51" s="75"/>
      <c r="O51" s="75"/>
      <c r="P51" s="75"/>
    </row>
    <row r="52" spans="13:16">
      <c r="M52" s="75"/>
      <c r="N52" s="75"/>
      <c r="O52" s="75"/>
      <c r="P52" s="75"/>
    </row>
    <row r="53" spans="13:16">
      <c r="M53" s="75"/>
      <c r="N53" s="75"/>
      <c r="O53" s="75"/>
      <c r="P53" s="75"/>
    </row>
  </sheetData>
  <mergeCells count="148">
    <mergeCell ref="E42:H42"/>
    <mergeCell ref="I42:J42"/>
    <mergeCell ref="K42:L42"/>
    <mergeCell ref="M42:P42"/>
    <mergeCell ref="E43:H44"/>
    <mergeCell ref="M43:P44"/>
    <mergeCell ref="E45:H46"/>
    <mergeCell ref="M45:P46"/>
    <mergeCell ref="I43:J43"/>
    <mergeCell ref="I44:J44"/>
    <mergeCell ref="I45:J45"/>
    <mergeCell ref="I46:J46"/>
    <mergeCell ref="K43:L43"/>
    <mergeCell ref="K44:L44"/>
    <mergeCell ref="K45:L45"/>
    <mergeCell ref="K46:L46"/>
    <mergeCell ref="E39:H39"/>
    <mergeCell ref="I39:J39"/>
    <mergeCell ref="K39:L39"/>
    <mergeCell ref="M39:P39"/>
    <mergeCell ref="E40:H40"/>
    <mergeCell ref="I40:J40"/>
    <mergeCell ref="K40:L40"/>
    <mergeCell ref="M40:P40"/>
    <mergeCell ref="E41:H41"/>
    <mergeCell ref="I41:J41"/>
    <mergeCell ref="K41:L41"/>
    <mergeCell ref="M41:P41"/>
    <mergeCell ref="E35:H36"/>
    <mergeCell ref="M35:P36"/>
    <mergeCell ref="E37:H37"/>
    <mergeCell ref="I37:J37"/>
    <mergeCell ref="K37:L37"/>
    <mergeCell ref="M37:P37"/>
    <mergeCell ref="E38:H38"/>
    <mergeCell ref="I38:J38"/>
    <mergeCell ref="K38:L38"/>
    <mergeCell ref="M38:P38"/>
    <mergeCell ref="I35:J35"/>
    <mergeCell ref="I36:J36"/>
    <mergeCell ref="K35:L35"/>
    <mergeCell ref="K36:L36"/>
    <mergeCell ref="E32:H32"/>
    <mergeCell ref="I32:J32"/>
    <mergeCell ref="K32:L32"/>
    <mergeCell ref="M32:P32"/>
    <mergeCell ref="E33:H33"/>
    <mergeCell ref="I33:J33"/>
    <mergeCell ref="K33:L33"/>
    <mergeCell ref="M33:P33"/>
    <mergeCell ref="E34:H34"/>
    <mergeCell ref="I34:J34"/>
    <mergeCell ref="K34:L34"/>
    <mergeCell ref="M34:P34"/>
    <mergeCell ref="E29:H29"/>
    <mergeCell ref="I29:J29"/>
    <mergeCell ref="K29:L29"/>
    <mergeCell ref="M29:P29"/>
    <mergeCell ref="E30:H30"/>
    <mergeCell ref="I30:J30"/>
    <mergeCell ref="K30:L30"/>
    <mergeCell ref="M30:P30"/>
    <mergeCell ref="E31:H31"/>
    <mergeCell ref="I31:J31"/>
    <mergeCell ref="K31:L31"/>
    <mergeCell ref="M31:N31"/>
    <mergeCell ref="E26:H26"/>
    <mergeCell ref="I26:J26"/>
    <mergeCell ref="K26:L26"/>
    <mergeCell ref="M26:P26"/>
    <mergeCell ref="E27:H27"/>
    <mergeCell ref="I27:J27"/>
    <mergeCell ref="K27:L27"/>
    <mergeCell ref="M27:P27"/>
    <mergeCell ref="E28:H28"/>
    <mergeCell ref="I28:J28"/>
    <mergeCell ref="K28:L28"/>
    <mergeCell ref="M28:P28"/>
    <mergeCell ref="E20:N20"/>
    <mergeCell ref="P20:Q20"/>
    <mergeCell ref="E21:N21"/>
    <mergeCell ref="P21:Q21"/>
    <mergeCell ref="E22:H22"/>
    <mergeCell ref="E24:H25"/>
    <mergeCell ref="I24:L24"/>
    <mergeCell ref="M24:P25"/>
    <mergeCell ref="I25:J25"/>
    <mergeCell ref="K25:L25"/>
    <mergeCell ref="E16:O16"/>
    <mergeCell ref="E17:N17"/>
    <mergeCell ref="P17:Q17"/>
    <mergeCell ref="E18:N18"/>
    <mergeCell ref="P18:Q18"/>
    <mergeCell ref="E19:N19"/>
    <mergeCell ref="P19:Q19"/>
    <mergeCell ref="S1:T1"/>
    <mergeCell ref="O2:T2"/>
    <mergeCell ref="I3:Q3"/>
    <mergeCell ref="I4:L4"/>
    <mergeCell ref="M4:P4"/>
    <mergeCell ref="E7:H7"/>
    <mergeCell ref="E8:L8"/>
    <mergeCell ref="E9:H9"/>
    <mergeCell ref="E10:T10"/>
    <mergeCell ref="P1:R1"/>
    <mergeCell ref="E11:T11"/>
    <mergeCell ref="E12:I12"/>
    <mergeCell ref="K12:M12"/>
    <mergeCell ref="E13:I13"/>
    <mergeCell ref="K13:M13"/>
    <mergeCell ref="E14:I14"/>
    <mergeCell ref="K14:M14"/>
    <mergeCell ref="E15:H15"/>
    <mergeCell ref="A7:B7"/>
    <mergeCell ref="A8:B8"/>
    <mergeCell ref="A9:B9"/>
    <mergeCell ref="A45:B46"/>
    <mergeCell ref="A41:B41"/>
    <mergeCell ref="A42:B42"/>
    <mergeCell ref="A43:B44"/>
    <mergeCell ref="A39:B39"/>
    <mergeCell ref="A40:B40"/>
    <mergeCell ref="A35:B36"/>
    <mergeCell ref="A37:B37"/>
    <mergeCell ref="A38:B38"/>
    <mergeCell ref="A16:B16"/>
    <mergeCell ref="A17:B17"/>
    <mergeCell ref="A18:B18"/>
    <mergeCell ref="A19:B19"/>
    <mergeCell ref="A20:B20"/>
    <mergeCell ref="A21:B21"/>
    <mergeCell ref="A22:B22"/>
    <mergeCell ref="A24:B25"/>
    <mergeCell ref="A10:B10"/>
    <mergeCell ref="A12:B12"/>
    <mergeCell ref="A13:B13"/>
    <mergeCell ref="A14:B14"/>
    <mergeCell ref="A11:B11"/>
    <mergeCell ref="A15:B15"/>
    <mergeCell ref="A32:B32"/>
    <mergeCell ref="A33:B33"/>
    <mergeCell ref="A34:B34"/>
    <mergeCell ref="A30:B30"/>
    <mergeCell ref="A31:B31"/>
    <mergeCell ref="A29:B29"/>
    <mergeCell ref="A27:B27"/>
    <mergeCell ref="A28:B28"/>
    <mergeCell ref="A26:B26"/>
  </mergeCells>
  <pageMargins left="0.14583333333333334" right="8.3333333333333329E-2" top="0.45833333333333331" bottom="0.1666666666666666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0"/>
  <sheetViews>
    <sheetView topLeftCell="A16" zoomScaleNormal="100" workbookViewId="0">
      <selection activeCell="D127" sqref="D127:Q127"/>
    </sheetView>
  </sheetViews>
  <sheetFormatPr defaultColWidth="5.85546875" defaultRowHeight="14.25" customHeight="1"/>
  <cols>
    <col min="1" max="17" width="5.85546875" customWidth="1"/>
  </cols>
  <sheetData>
    <row r="1" spans="1:17" ht="14.25" customHeight="1">
      <c r="A1" s="90"/>
      <c r="B1" s="90"/>
      <c r="C1" s="90"/>
      <c r="D1" s="91"/>
      <c r="E1" s="91"/>
      <c r="F1" s="91"/>
      <c r="G1" s="92"/>
      <c r="H1" s="92"/>
      <c r="I1" s="92"/>
      <c r="J1" s="92"/>
      <c r="K1" s="92"/>
      <c r="L1" s="166" t="s">
        <v>540</v>
      </c>
      <c r="M1" s="236" t="s">
        <v>307</v>
      </c>
      <c r="N1" s="236"/>
      <c r="O1" s="236"/>
      <c r="P1" s="237">
        <v>43157</v>
      </c>
      <c r="Q1" s="238"/>
    </row>
    <row r="2" spans="1:17" ht="14.25" customHeight="1">
      <c r="A2" s="90"/>
      <c r="B2" s="90"/>
      <c r="C2" s="90"/>
      <c r="D2" s="93"/>
      <c r="E2" s="93"/>
      <c r="F2" s="93"/>
      <c r="G2" s="92"/>
      <c r="H2" s="92"/>
      <c r="I2" s="92"/>
      <c r="J2" s="92"/>
      <c r="K2" s="254">
        <f>'Служебная информация'!AQ7</f>
        <v>0</v>
      </c>
      <c r="L2" s="254"/>
      <c r="M2" s="254"/>
      <c r="N2" s="254"/>
      <c r="O2" s="254"/>
      <c r="P2" s="254"/>
      <c r="Q2" s="254"/>
    </row>
    <row r="3" spans="1:17" ht="14.25" customHeight="1">
      <c r="A3" s="90"/>
      <c r="B3" s="93"/>
      <c r="C3" s="93"/>
      <c r="D3" s="93"/>
      <c r="E3" s="254" t="s">
        <v>0</v>
      </c>
      <c r="F3" s="254"/>
      <c r="G3" s="254"/>
      <c r="H3" s="254"/>
      <c r="I3" s="254"/>
      <c r="J3" s="254"/>
      <c r="K3" s="254"/>
      <c r="L3" s="254"/>
      <c r="M3" s="254"/>
      <c r="N3" s="92"/>
      <c r="O3" s="92"/>
      <c r="P3" s="92"/>
      <c r="Q3" s="92"/>
    </row>
    <row r="4" spans="1:17" ht="14.25" customHeight="1">
      <c r="A4" s="90"/>
      <c r="B4" s="90"/>
      <c r="C4" s="90"/>
      <c r="D4" s="90"/>
      <c r="E4" s="255"/>
      <c r="F4" s="255"/>
      <c r="G4" s="255"/>
      <c r="H4" s="255"/>
      <c r="I4" s="238"/>
      <c r="J4" s="238"/>
      <c r="K4" s="238"/>
      <c r="L4" s="238"/>
      <c r="M4" s="92"/>
      <c r="N4" s="92"/>
      <c r="O4" s="92"/>
      <c r="P4" s="92"/>
      <c r="Q4" s="92"/>
    </row>
    <row r="5" spans="1:17" ht="14.25" customHeight="1">
      <c r="A5" s="90"/>
      <c r="B5" s="90"/>
      <c r="C5" s="90"/>
      <c r="D5" s="90"/>
      <c r="E5" s="255" t="s">
        <v>1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92"/>
    </row>
    <row r="6" spans="1:17" ht="14.25" customHeight="1">
      <c r="A6" s="256" t="s">
        <v>41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</row>
    <row r="7" spans="1:17" ht="14.25" customHeight="1">
      <c r="A7" s="257" t="s">
        <v>247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</row>
    <row r="8" spans="1:17" ht="14.25" customHeight="1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</row>
    <row r="9" spans="1:17" ht="14.25" customHeight="1">
      <c r="A9" s="258" t="s">
        <v>416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</row>
    <row r="10" spans="1:17" ht="14.25" customHeight="1">
      <c r="A10" s="258" t="s">
        <v>269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</row>
    <row r="11" spans="1:17" ht="14.25" customHeight="1">
      <c r="A11" s="158" t="s">
        <v>6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</row>
    <row r="12" spans="1:17" ht="14.25" customHeight="1">
      <c r="A12" s="259" t="s">
        <v>315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94"/>
      <c r="N12" s="94"/>
      <c r="O12" s="94"/>
      <c r="P12" s="94"/>
      <c r="Q12" s="94"/>
    </row>
    <row r="13" spans="1:17" ht="14.25" customHeight="1">
      <c r="A13" s="194" t="s">
        <v>350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87">
        <v>280</v>
      </c>
      <c r="N13" s="86" t="s">
        <v>312</v>
      </c>
      <c r="O13" s="46"/>
      <c r="P13" s="46"/>
      <c r="Q13" s="46"/>
    </row>
    <row r="14" spans="1:17" ht="14.25" customHeight="1">
      <c r="A14" s="196" t="s">
        <v>351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88">
        <v>2800</v>
      </c>
      <c r="N14" s="86" t="s">
        <v>312</v>
      </c>
      <c r="O14" s="46"/>
      <c r="P14" s="46"/>
      <c r="Q14" s="46"/>
    </row>
    <row r="15" spans="1:17" ht="14.25" customHeight="1">
      <c r="A15" s="194" t="s">
        <v>352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88">
        <v>2800</v>
      </c>
      <c r="N15" s="86" t="s">
        <v>312</v>
      </c>
      <c r="O15" s="46"/>
      <c r="P15" s="46"/>
      <c r="Q15" s="46"/>
    </row>
    <row r="16" spans="1:17" ht="14.25" customHeight="1">
      <c r="A16" s="194" t="s">
        <v>353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88">
        <v>2800</v>
      </c>
      <c r="N16" s="86" t="s">
        <v>312</v>
      </c>
      <c r="O16" s="46"/>
      <c r="P16" s="46"/>
      <c r="Q16" s="46"/>
    </row>
    <row r="17" spans="1:17" ht="14.25" customHeight="1">
      <c r="A17" s="196" t="s">
        <v>354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88">
        <v>200</v>
      </c>
      <c r="N17" s="86" t="s">
        <v>312</v>
      </c>
      <c r="O17" s="46"/>
      <c r="P17" s="46"/>
      <c r="Q17" s="46"/>
    </row>
    <row r="18" spans="1:17" ht="14.25" customHeight="1">
      <c r="A18" s="194" t="s">
        <v>355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88">
        <v>2800</v>
      </c>
      <c r="N18" s="86" t="s">
        <v>312</v>
      </c>
      <c r="O18" s="46"/>
      <c r="P18" s="46"/>
      <c r="Q18" s="46"/>
    </row>
    <row r="19" spans="1:17" ht="14.25" customHeight="1">
      <c r="A19" s="260" t="s">
        <v>417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89">
        <v>2800</v>
      </c>
      <c r="N19" s="86" t="s">
        <v>312</v>
      </c>
      <c r="O19" s="76"/>
      <c r="P19" s="76"/>
      <c r="Q19" s="76"/>
    </row>
    <row r="20" spans="1:17" ht="14.25" customHeight="1">
      <c r="A20" s="260" t="s">
        <v>418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159">
        <v>2800</v>
      </c>
      <c r="N20" s="86" t="s">
        <v>312</v>
      </c>
      <c r="O20" s="76"/>
      <c r="P20" s="76"/>
      <c r="Q20" s="76"/>
    </row>
    <row r="21" spans="1:17" ht="14.25" customHeight="1">
      <c r="A21" s="260" t="s">
        <v>419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159">
        <v>2800</v>
      </c>
      <c r="N21" s="86" t="s">
        <v>312</v>
      </c>
      <c r="O21" s="76"/>
      <c r="P21" s="76"/>
      <c r="Q21" s="76"/>
    </row>
    <row r="22" spans="1:17" ht="14.25" customHeight="1">
      <c r="A22" s="261" t="s">
        <v>420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2">
        <v>2800</v>
      </c>
      <c r="N22" s="264" t="s">
        <v>312</v>
      </c>
      <c r="O22" s="76"/>
      <c r="P22" s="76"/>
      <c r="Q22" s="76"/>
    </row>
    <row r="23" spans="1:17" ht="14.25" customHeight="1">
      <c r="A23" s="261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3"/>
      <c r="N23" s="264"/>
      <c r="O23" s="76"/>
      <c r="P23" s="76"/>
      <c r="Q23" s="76"/>
    </row>
    <row r="24" spans="1:17" ht="14.25" customHeight="1">
      <c r="A24" s="258" t="s">
        <v>246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</row>
    <row r="25" spans="1:17" ht="14.25" customHeight="1">
      <c r="A25" s="258" t="s">
        <v>421</v>
      </c>
      <c r="B25" s="258"/>
      <c r="C25" s="258"/>
      <c r="D25" s="258"/>
      <c r="E25" s="258"/>
      <c r="F25" s="258"/>
      <c r="G25" s="258"/>
      <c r="H25" s="95">
        <v>560</v>
      </c>
      <c r="I25" s="76" t="s">
        <v>422</v>
      </c>
      <c r="J25" s="76"/>
      <c r="K25" s="76"/>
      <c r="L25" s="76"/>
      <c r="M25" s="76"/>
      <c r="N25" s="76"/>
      <c r="O25" s="76"/>
      <c r="P25" s="76"/>
      <c r="Q25" s="76"/>
    </row>
    <row r="26" spans="1:17" ht="14.25" customHeight="1">
      <c r="A26" s="258" t="s">
        <v>194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</row>
    <row r="27" spans="1:17" ht="14.25" customHeight="1">
      <c r="A27" s="264" t="s">
        <v>423</v>
      </c>
      <c r="B27" s="264"/>
      <c r="C27" s="264"/>
      <c r="D27" s="264"/>
      <c r="E27" s="264"/>
      <c r="F27" s="264"/>
      <c r="G27" s="264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14.25" customHeight="1">
      <c r="A28" s="264" t="s">
        <v>424</v>
      </c>
      <c r="B28" s="264"/>
      <c r="C28" s="264"/>
      <c r="D28" s="264"/>
      <c r="E28" s="264"/>
      <c r="F28" s="264"/>
      <c r="G28" s="264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ht="14.25" customHeight="1">
      <c r="A29" s="265" t="s">
        <v>425</v>
      </c>
      <c r="B29" s="265"/>
      <c r="C29" s="265"/>
      <c r="D29" s="96">
        <v>2030</v>
      </c>
      <c r="E29" s="76" t="s">
        <v>319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1:17" ht="14.25" customHeight="1">
      <c r="A30" s="258" t="s">
        <v>193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</row>
    <row r="31" spans="1:17" ht="14.25" customHeight="1">
      <c r="A31" s="266"/>
      <c r="B31" s="266"/>
      <c r="C31" s="266"/>
      <c r="D31" s="266" t="s">
        <v>426</v>
      </c>
      <c r="E31" s="266"/>
      <c r="F31" s="266"/>
      <c r="G31" s="266"/>
      <c r="H31" s="266" t="s">
        <v>407</v>
      </c>
      <c r="I31" s="266"/>
      <c r="J31" s="266" t="s">
        <v>363</v>
      </c>
      <c r="K31" s="266"/>
      <c r="L31" s="266" t="s">
        <v>364</v>
      </c>
      <c r="M31" s="266"/>
      <c r="N31" s="266" t="s">
        <v>365</v>
      </c>
      <c r="O31" s="266"/>
      <c r="P31" s="76"/>
      <c r="Q31" s="76"/>
    </row>
    <row r="32" spans="1:17" ht="14.25" customHeight="1">
      <c r="A32" s="266" t="s">
        <v>42</v>
      </c>
      <c r="B32" s="266"/>
      <c r="C32" s="266"/>
      <c r="D32" s="266" t="s">
        <v>427</v>
      </c>
      <c r="E32" s="266"/>
      <c r="F32" s="266"/>
      <c r="G32" s="266"/>
      <c r="H32" s="266">
        <v>2940</v>
      </c>
      <c r="I32" s="266"/>
      <c r="J32" s="266">
        <v>4130</v>
      </c>
      <c r="K32" s="266"/>
      <c r="L32" s="266">
        <v>5040</v>
      </c>
      <c r="M32" s="266"/>
      <c r="N32" s="266">
        <v>6160</v>
      </c>
      <c r="O32" s="266"/>
      <c r="P32" s="76"/>
      <c r="Q32" s="76"/>
    </row>
    <row r="33" spans="1:17" ht="14.25" customHeight="1">
      <c r="A33" s="266" t="s">
        <v>43</v>
      </c>
      <c r="B33" s="266"/>
      <c r="C33" s="266"/>
      <c r="D33" s="266" t="s">
        <v>428</v>
      </c>
      <c r="E33" s="266"/>
      <c r="F33" s="266"/>
      <c r="G33" s="266"/>
      <c r="H33" s="266">
        <v>3430</v>
      </c>
      <c r="I33" s="266"/>
      <c r="J33" s="266">
        <v>4830</v>
      </c>
      <c r="K33" s="266"/>
      <c r="L33" s="266">
        <v>5810</v>
      </c>
      <c r="M33" s="266"/>
      <c r="N33" s="266">
        <v>7210</v>
      </c>
      <c r="O33" s="266"/>
      <c r="P33" s="76"/>
      <c r="Q33" s="76"/>
    </row>
    <row r="34" spans="1:17" ht="14.25" customHeight="1">
      <c r="A34" s="267" t="s">
        <v>429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</row>
    <row r="35" spans="1:17" ht="14.25" customHeight="1">
      <c r="A35" s="267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</row>
    <row r="36" spans="1:17" ht="14.25" customHeight="1">
      <c r="A36" s="268" t="s">
        <v>430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</row>
    <row r="37" spans="1:17" ht="14.25" customHeight="1">
      <c r="A37" s="268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</row>
    <row r="38" spans="1:17" ht="14.25" customHeight="1">
      <c r="A38" s="266" t="s">
        <v>407</v>
      </c>
      <c r="B38" s="266"/>
      <c r="C38" s="266" t="s">
        <v>363</v>
      </c>
      <c r="D38" s="266"/>
      <c r="E38" s="266" t="s">
        <v>364</v>
      </c>
      <c r="F38" s="266"/>
      <c r="G38" s="266" t="s">
        <v>14</v>
      </c>
      <c r="H38" s="26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4.25" customHeight="1">
      <c r="A39" s="266">
        <v>24360</v>
      </c>
      <c r="B39" s="266"/>
      <c r="C39" s="266">
        <v>31920</v>
      </c>
      <c r="D39" s="266"/>
      <c r="E39" s="266">
        <v>39900</v>
      </c>
      <c r="F39" s="266"/>
      <c r="G39" s="266">
        <v>53620</v>
      </c>
      <c r="H39" s="26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4.25" customHeight="1">
      <c r="A40" s="269" t="s">
        <v>431</v>
      </c>
      <c r="B40" s="269"/>
      <c r="C40" s="269"/>
      <c r="D40" s="269"/>
      <c r="E40" s="269"/>
      <c r="F40" s="97">
        <v>280</v>
      </c>
      <c r="G40" s="98" t="s">
        <v>432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4.25" customHeight="1">
      <c r="A41" s="258" t="s">
        <v>433</v>
      </c>
      <c r="B41" s="258"/>
      <c r="C41" s="258"/>
      <c r="D41" s="258"/>
      <c r="E41" s="99">
        <v>140</v>
      </c>
      <c r="F41" s="270" t="s">
        <v>434</v>
      </c>
      <c r="G41" s="270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1:17" ht="14.25" customHeight="1">
      <c r="A42" s="271" t="s">
        <v>248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76"/>
      <c r="M42" s="76"/>
      <c r="N42" s="76"/>
      <c r="O42" s="76"/>
      <c r="P42" s="76"/>
      <c r="Q42" s="76"/>
    </row>
    <row r="43" spans="1:17" ht="14.25" customHeight="1">
      <c r="A43" s="272" t="s">
        <v>44</v>
      </c>
      <c r="B43" s="272"/>
      <c r="C43" s="272"/>
      <c r="D43" s="272"/>
      <c r="E43" s="273" t="s">
        <v>45</v>
      </c>
      <c r="F43" s="273"/>
      <c r="G43" s="273" t="s">
        <v>46</v>
      </c>
      <c r="H43" s="273"/>
      <c r="I43" s="273" t="s">
        <v>47</v>
      </c>
      <c r="J43" s="273"/>
      <c r="K43" s="273" t="s">
        <v>48</v>
      </c>
      <c r="L43" s="273"/>
      <c r="M43" s="273" t="s">
        <v>49</v>
      </c>
      <c r="N43" s="273"/>
      <c r="O43" s="273" t="s">
        <v>50</v>
      </c>
      <c r="P43" s="273"/>
      <c r="Q43" s="76"/>
    </row>
    <row r="44" spans="1:17" ht="14.25" customHeight="1">
      <c r="A44" s="272" t="s">
        <v>51</v>
      </c>
      <c r="B44" s="272"/>
      <c r="C44" s="272"/>
      <c r="D44" s="272"/>
      <c r="E44" s="266">
        <v>13300</v>
      </c>
      <c r="F44" s="266"/>
      <c r="G44" s="266">
        <v>14210</v>
      </c>
      <c r="H44" s="266"/>
      <c r="I44" s="266">
        <v>14980</v>
      </c>
      <c r="J44" s="266"/>
      <c r="K44" s="266">
        <v>15890</v>
      </c>
      <c r="L44" s="266"/>
      <c r="M44" s="266">
        <v>17290</v>
      </c>
      <c r="N44" s="266"/>
      <c r="O44" s="266">
        <v>19600</v>
      </c>
      <c r="P44" s="266"/>
      <c r="Q44" s="76"/>
    </row>
    <row r="45" spans="1:17" ht="14.25" customHeight="1">
      <c r="A45" s="272" t="s">
        <v>52</v>
      </c>
      <c r="B45" s="272"/>
      <c r="C45" s="272"/>
      <c r="D45" s="272"/>
      <c r="E45" s="266">
        <v>15750</v>
      </c>
      <c r="F45" s="266"/>
      <c r="G45" s="266">
        <v>16800</v>
      </c>
      <c r="H45" s="266"/>
      <c r="I45" s="266">
        <v>17710</v>
      </c>
      <c r="J45" s="266"/>
      <c r="K45" s="266">
        <v>18830</v>
      </c>
      <c r="L45" s="266"/>
      <c r="M45" s="266">
        <v>20510</v>
      </c>
      <c r="N45" s="266"/>
      <c r="O45" s="266">
        <v>23310</v>
      </c>
      <c r="P45" s="266"/>
      <c r="Q45" s="76"/>
    </row>
    <row r="46" spans="1:17" ht="14.25" customHeight="1">
      <c r="A46" s="272" t="s">
        <v>53</v>
      </c>
      <c r="B46" s="272"/>
      <c r="C46" s="272"/>
      <c r="D46" s="272"/>
      <c r="E46" s="266">
        <v>18340</v>
      </c>
      <c r="F46" s="266"/>
      <c r="G46" s="266">
        <v>19460</v>
      </c>
      <c r="H46" s="266"/>
      <c r="I46" s="266">
        <v>20510</v>
      </c>
      <c r="J46" s="266"/>
      <c r="K46" s="266">
        <v>21770</v>
      </c>
      <c r="L46" s="266"/>
      <c r="M46" s="266">
        <v>23590</v>
      </c>
      <c r="N46" s="266"/>
      <c r="O46" s="266">
        <v>27300</v>
      </c>
      <c r="P46" s="266"/>
      <c r="Q46" s="76"/>
    </row>
    <row r="47" spans="1:17" ht="14.25" customHeight="1">
      <c r="A47" s="272" t="s">
        <v>54</v>
      </c>
      <c r="B47" s="272"/>
      <c r="C47" s="272"/>
      <c r="D47" s="272"/>
      <c r="E47" s="266">
        <v>24360</v>
      </c>
      <c r="F47" s="266"/>
      <c r="G47" s="266">
        <v>25760</v>
      </c>
      <c r="H47" s="266"/>
      <c r="I47" s="266">
        <v>27300</v>
      </c>
      <c r="J47" s="266"/>
      <c r="K47" s="266">
        <v>29470</v>
      </c>
      <c r="L47" s="266"/>
      <c r="M47" s="266">
        <v>31570</v>
      </c>
      <c r="N47" s="266"/>
      <c r="O47" s="266">
        <v>36540</v>
      </c>
      <c r="P47" s="266"/>
      <c r="Q47" s="76"/>
    </row>
    <row r="48" spans="1:17" ht="14.25" customHeight="1">
      <c r="A48" s="258" t="s">
        <v>249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</row>
    <row r="49" spans="1:17" ht="14.25" customHeight="1">
      <c r="A49" s="272" t="s">
        <v>44</v>
      </c>
      <c r="B49" s="272"/>
      <c r="C49" s="272"/>
      <c r="D49" s="272"/>
      <c r="E49" s="273" t="s">
        <v>45</v>
      </c>
      <c r="F49" s="273"/>
      <c r="G49" s="273" t="s">
        <v>46</v>
      </c>
      <c r="H49" s="273"/>
      <c r="I49" s="273" t="s">
        <v>47</v>
      </c>
      <c r="J49" s="273"/>
      <c r="K49" s="273" t="s">
        <v>48</v>
      </c>
      <c r="L49" s="273"/>
      <c r="M49" s="273" t="s">
        <v>49</v>
      </c>
      <c r="N49" s="273"/>
      <c r="O49" s="273" t="s">
        <v>50</v>
      </c>
      <c r="P49" s="273"/>
    </row>
    <row r="50" spans="1:17" ht="14.25" customHeight="1">
      <c r="A50" s="272" t="s">
        <v>55</v>
      </c>
      <c r="B50" s="272"/>
      <c r="C50" s="272"/>
      <c r="D50" s="272"/>
      <c r="E50" s="266">
        <v>3570</v>
      </c>
      <c r="F50" s="266"/>
      <c r="G50" s="266">
        <v>4200</v>
      </c>
      <c r="H50" s="266"/>
      <c r="I50" s="266">
        <v>4270</v>
      </c>
      <c r="J50" s="266"/>
      <c r="K50" s="266">
        <v>4410</v>
      </c>
      <c r="L50" s="266"/>
      <c r="M50" s="266">
        <v>4830</v>
      </c>
      <c r="N50" s="266"/>
      <c r="O50" s="266">
        <v>5110</v>
      </c>
      <c r="P50" s="266"/>
    </row>
    <row r="51" spans="1:17" ht="14.25" customHeight="1">
      <c r="A51" s="222" t="s">
        <v>435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</row>
    <row r="59" spans="1:17" ht="14.25" customHeight="1">
      <c r="D59" s="226" t="s">
        <v>0</v>
      </c>
      <c r="E59" s="226"/>
      <c r="F59" s="226"/>
      <c r="G59" s="226"/>
      <c r="H59" s="226"/>
      <c r="I59" s="226"/>
      <c r="J59" s="226"/>
      <c r="K59" s="226"/>
      <c r="L59" s="226"/>
      <c r="M59" s="236" t="s">
        <v>307</v>
      </c>
      <c r="N59" s="236"/>
      <c r="O59" s="236"/>
      <c r="P59" s="237">
        <v>43157</v>
      </c>
      <c r="Q59" s="238"/>
    </row>
    <row r="60" spans="1:17" ht="14.25" customHeight="1">
      <c r="A60" s="75"/>
      <c r="B60" s="75"/>
      <c r="C60" s="75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</row>
    <row r="61" spans="1:17" ht="14.25" customHeight="1">
      <c r="D61" s="274" t="s">
        <v>437</v>
      </c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</row>
    <row r="62" spans="1:17" ht="14.25" customHeight="1">
      <c r="A62" s="275" t="s">
        <v>9</v>
      </c>
      <c r="B62" s="275"/>
      <c r="C62" s="275"/>
      <c r="D62" s="275" t="s">
        <v>44</v>
      </c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6" t="s">
        <v>451</v>
      </c>
      <c r="Q62" s="277"/>
    </row>
    <row r="63" spans="1:17" ht="14.25" customHeight="1">
      <c r="A63" s="275"/>
      <c r="B63" s="275"/>
      <c r="C63" s="275"/>
      <c r="D63" s="275" t="s">
        <v>45</v>
      </c>
      <c r="E63" s="275"/>
      <c r="F63" s="275" t="s">
        <v>46</v>
      </c>
      <c r="G63" s="275"/>
      <c r="H63" s="275" t="s">
        <v>47</v>
      </c>
      <c r="I63" s="275"/>
      <c r="J63" s="275" t="s">
        <v>48</v>
      </c>
      <c r="K63" s="275"/>
      <c r="L63" s="275" t="s">
        <v>49</v>
      </c>
      <c r="M63" s="275"/>
      <c r="N63" s="275" t="s">
        <v>50</v>
      </c>
      <c r="O63" s="275"/>
      <c r="P63" s="278"/>
      <c r="Q63" s="279"/>
    </row>
    <row r="64" spans="1:17" ht="14.25" customHeight="1">
      <c r="A64" s="280" t="s">
        <v>56</v>
      </c>
      <c r="B64" s="280"/>
      <c r="C64" s="280"/>
      <c r="D64" s="281">
        <v>9800</v>
      </c>
      <c r="E64" s="281"/>
      <c r="F64" s="281">
        <v>10360</v>
      </c>
      <c r="G64" s="281"/>
      <c r="H64" s="281">
        <v>10780</v>
      </c>
      <c r="I64" s="281"/>
      <c r="J64" s="281">
        <v>11340</v>
      </c>
      <c r="K64" s="281"/>
      <c r="L64" s="281">
        <v>11830</v>
      </c>
      <c r="M64" s="281"/>
      <c r="N64" s="281">
        <v>12880</v>
      </c>
      <c r="O64" s="281"/>
      <c r="P64" s="281">
        <v>0</v>
      </c>
      <c r="Q64" s="281"/>
    </row>
    <row r="65" spans="1:17" ht="14.25" customHeight="1">
      <c r="A65" s="280" t="s">
        <v>57</v>
      </c>
      <c r="B65" s="280"/>
      <c r="C65" s="280"/>
      <c r="D65" s="281">
        <v>10780</v>
      </c>
      <c r="E65" s="281"/>
      <c r="F65" s="281">
        <v>11480</v>
      </c>
      <c r="G65" s="281"/>
      <c r="H65" s="281">
        <v>12040</v>
      </c>
      <c r="I65" s="281"/>
      <c r="J65" s="281">
        <v>12530</v>
      </c>
      <c r="K65" s="281"/>
      <c r="L65" s="281">
        <v>13020</v>
      </c>
      <c r="M65" s="281"/>
      <c r="N65" s="281">
        <v>14070</v>
      </c>
      <c r="O65" s="281"/>
      <c r="P65" s="281">
        <v>0</v>
      </c>
      <c r="Q65" s="281"/>
    </row>
    <row r="66" spans="1:17" ht="14.25" customHeight="1">
      <c r="A66" s="280" t="s">
        <v>250</v>
      </c>
      <c r="B66" s="280"/>
      <c r="C66" s="280"/>
      <c r="D66" s="281">
        <v>11830</v>
      </c>
      <c r="E66" s="281"/>
      <c r="F66" s="281">
        <v>12180</v>
      </c>
      <c r="G66" s="281"/>
      <c r="H66" s="281">
        <v>12670</v>
      </c>
      <c r="I66" s="281"/>
      <c r="J66" s="281">
        <v>13230</v>
      </c>
      <c r="K66" s="281"/>
      <c r="L66" s="281">
        <v>14560</v>
      </c>
      <c r="M66" s="281"/>
      <c r="N66" s="281">
        <v>15750</v>
      </c>
      <c r="O66" s="281"/>
      <c r="P66" s="281">
        <v>1400</v>
      </c>
      <c r="Q66" s="281"/>
    </row>
    <row r="67" spans="1:17" ht="14.25" customHeight="1">
      <c r="A67" s="280" t="s">
        <v>58</v>
      </c>
      <c r="B67" s="280"/>
      <c r="C67" s="280"/>
      <c r="D67" s="281">
        <v>12320</v>
      </c>
      <c r="E67" s="281"/>
      <c r="F67" s="281">
        <v>12880</v>
      </c>
      <c r="G67" s="281"/>
      <c r="H67" s="281">
        <v>13370</v>
      </c>
      <c r="I67" s="281"/>
      <c r="J67" s="281">
        <v>12740</v>
      </c>
      <c r="K67" s="281"/>
      <c r="L67" s="281">
        <v>15190</v>
      </c>
      <c r="M67" s="281"/>
      <c r="N67" s="281">
        <v>16450</v>
      </c>
      <c r="O67" s="281"/>
      <c r="P67" s="281">
        <v>0</v>
      </c>
      <c r="Q67" s="281"/>
    </row>
    <row r="68" spans="1:17" ht="14.25" customHeight="1">
      <c r="A68" s="280" t="s">
        <v>241</v>
      </c>
      <c r="B68" s="280"/>
      <c r="C68" s="280"/>
      <c r="D68" s="250">
        <v>12180</v>
      </c>
      <c r="E68" s="251"/>
      <c r="F68" s="250">
        <v>12670</v>
      </c>
      <c r="G68" s="251"/>
      <c r="H68" s="250">
        <v>13230</v>
      </c>
      <c r="I68" s="251"/>
      <c r="J68" s="250">
        <v>13860</v>
      </c>
      <c r="K68" s="251"/>
      <c r="L68" s="250">
        <v>15050</v>
      </c>
      <c r="M68" s="251"/>
      <c r="N68" s="250">
        <v>16310</v>
      </c>
      <c r="O68" s="251"/>
      <c r="P68" s="281">
        <v>0</v>
      </c>
      <c r="Q68" s="281"/>
    </row>
    <row r="69" spans="1:17" ht="14.25" customHeight="1">
      <c r="A69" s="280"/>
      <c r="B69" s="280"/>
      <c r="C69" s="280"/>
      <c r="D69" s="252"/>
      <c r="E69" s="253"/>
      <c r="F69" s="252"/>
      <c r="G69" s="253"/>
      <c r="H69" s="252"/>
      <c r="I69" s="253"/>
      <c r="J69" s="252"/>
      <c r="K69" s="253"/>
      <c r="L69" s="252"/>
      <c r="M69" s="253"/>
      <c r="N69" s="252"/>
      <c r="O69" s="253"/>
      <c r="P69" s="281"/>
      <c r="Q69" s="281"/>
    </row>
    <row r="70" spans="1:17" ht="14.25" customHeight="1">
      <c r="A70" s="280" t="s">
        <v>59</v>
      </c>
      <c r="B70" s="280"/>
      <c r="C70" s="280"/>
      <c r="D70" s="281">
        <v>12530</v>
      </c>
      <c r="E70" s="281"/>
      <c r="F70" s="281">
        <v>13020</v>
      </c>
      <c r="G70" s="281"/>
      <c r="H70" s="281">
        <v>13510</v>
      </c>
      <c r="I70" s="281"/>
      <c r="J70" s="281">
        <v>14210</v>
      </c>
      <c r="K70" s="281"/>
      <c r="L70" s="281">
        <v>15400</v>
      </c>
      <c r="M70" s="281"/>
      <c r="N70" s="281">
        <v>16590</v>
      </c>
      <c r="O70" s="281"/>
      <c r="P70" s="281">
        <v>1540</v>
      </c>
      <c r="Q70" s="281"/>
    </row>
    <row r="71" spans="1:17" ht="14.25" customHeight="1">
      <c r="A71" s="280" t="s">
        <v>60</v>
      </c>
      <c r="B71" s="280"/>
      <c r="C71" s="280"/>
      <c r="D71" s="281">
        <v>13230</v>
      </c>
      <c r="E71" s="281"/>
      <c r="F71" s="281">
        <v>13720</v>
      </c>
      <c r="G71" s="281"/>
      <c r="H71" s="281">
        <v>14210</v>
      </c>
      <c r="I71" s="281"/>
      <c r="J71" s="281">
        <v>14910</v>
      </c>
      <c r="K71" s="281"/>
      <c r="L71" s="281">
        <v>16030</v>
      </c>
      <c r="M71" s="281"/>
      <c r="N71" s="281">
        <v>17290</v>
      </c>
      <c r="O71" s="281"/>
      <c r="P71" s="281">
        <v>0</v>
      </c>
      <c r="Q71" s="281"/>
    </row>
    <row r="72" spans="1:17" ht="14.25" customHeight="1">
      <c r="A72" s="280" t="s">
        <v>61</v>
      </c>
      <c r="B72" s="280"/>
      <c r="C72" s="280"/>
      <c r="D72" s="281">
        <v>12530</v>
      </c>
      <c r="E72" s="281"/>
      <c r="F72" s="281">
        <v>13020</v>
      </c>
      <c r="G72" s="281"/>
      <c r="H72" s="281">
        <v>13510</v>
      </c>
      <c r="I72" s="281"/>
      <c r="J72" s="281">
        <v>14210</v>
      </c>
      <c r="K72" s="281"/>
      <c r="L72" s="281">
        <v>15400</v>
      </c>
      <c r="M72" s="281"/>
      <c r="N72" s="281">
        <v>16590</v>
      </c>
      <c r="O72" s="281"/>
      <c r="P72" s="281">
        <v>0</v>
      </c>
      <c r="Q72" s="281"/>
    </row>
    <row r="73" spans="1:17" ht="14.25" customHeight="1">
      <c r="A73" s="280" t="s">
        <v>171</v>
      </c>
      <c r="B73" s="280"/>
      <c r="C73" s="280"/>
      <c r="D73" s="281">
        <v>13370</v>
      </c>
      <c r="E73" s="281"/>
      <c r="F73" s="281">
        <v>13860</v>
      </c>
      <c r="G73" s="281"/>
      <c r="H73" s="281">
        <v>14980</v>
      </c>
      <c r="I73" s="281"/>
      <c r="J73" s="281">
        <v>16030</v>
      </c>
      <c r="K73" s="281"/>
      <c r="L73" s="281">
        <v>17290</v>
      </c>
      <c r="M73" s="281"/>
      <c r="N73" s="281">
        <v>18410</v>
      </c>
      <c r="O73" s="281"/>
      <c r="P73" s="281">
        <v>0</v>
      </c>
      <c r="Q73" s="281"/>
    </row>
    <row r="74" spans="1:17" ht="14.25" customHeight="1">
      <c r="A74" s="280" t="s">
        <v>188</v>
      </c>
      <c r="B74" s="280"/>
      <c r="C74" s="280"/>
      <c r="D74" s="281">
        <v>13370</v>
      </c>
      <c r="E74" s="281"/>
      <c r="F74" s="281">
        <v>13860</v>
      </c>
      <c r="G74" s="281"/>
      <c r="H74" s="281">
        <v>14980</v>
      </c>
      <c r="I74" s="281"/>
      <c r="J74" s="281">
        <v>16030</v>
      </c>
      <c r="K74" s="281"/>
      <c r="L74" s="281">
        <v>17290</v>
      </c>
      <c r="M74" s="281"/>
      <c r="N74" s="281">
        <v>18410</v>
      </c>
      <c r="O74" s="281"/>
      <c r="P74" s="281">
        <v>0</v>
      </c>
      <c r="Q74" s="281"/>
    </row>
    <row r="75" spans="1:17" ht="14.25" customHeight="1">
      <c r="A75" s="280" t="s">
        <v>189</v>
      </c>
      <c r="B75" s="280"/>
      <c r="C75" s="280"/>
      <c r="D75" s="250">
        <v>19250</v>
      </c>
      <c r="E75" s="251"/>
      <c r="F75" s="250">
        <v>19950</v>
      </c>
      <c r="G75" s="251"/>
      <c r="H75" s="250">
        <v>21210</v>
      </c>
      <c r="I75" s="251"/>
      <c r="J75" s="250">
        <v>22680</v>
      </c>
      <c r="K75" s="251"/>
      <c r="L75" s="250">
        <v>24220</v>
      </c>
      <c r="M75" s="251"/>
      <c r="N75" s="250">
        <v>26040</v>
      </c>
      <c r="O75" s="251"/>
      <c r="P75" s="281">
        <v>0</v>
      </c>
      <c r="Q75" s="281"/>
    </row>
    <row r="76" spans="1:17" ht="14.25" customHeight="1">
      <c r="A76" s="280"/>
      <c r="B76" s="280"/>
      <c r="C76" s="280"/>
      <c r="D76" s="252"/>
      <c r="E76" s="253"/>
      <c r="F76" s="252"/>
      <c r="G76" s="253"/>
      <c r="H76" s="252"/>
      <c r="I76" s="253"/>
      <c r="J76" s="252"/>
      <c r="K76" s="253"/>
      <c r="L76" s="252"/>
      <c r="M76" s="253"/>
      <c r="N76" s="252"/>
      <c r="O76" s="253"/>
      <c r="P76" s="281">
        <v>0</v>
      </c>
      <c r="Q76" s="281"/>
    </row>
    <row r="77" spans="1:17" ht="14.25" customHeight="1">
      <c r="A77" s="280" t="s">
        <v>190</v>
      </c>
      <c r="B77" s="280"/>
      <c r="C77" s="280"/>
      <c r="D77" s="281">
        <v>14770</v>
      </c>
      <c r="E77" s="281"/>
      <c r="F77" s="281">
        <v>0</v>
      </c>
      <c r="G77" s="281"/>
      <c r="H77" s="281">
        <v>0</v>
      </c>
      <c r="I77" s="281"/>
      <c r="J77" s="281">
        <v>0</v>
      </c>
      <c r="K77" s="281"/>
      <c r="L77" s="281">
        <v>0</v>
      </c>
      <c r="M77" s="281"/>
      <c r="N77" s="281">
        <v>0</v>
      </c>
      <c r="O77" s="281"/>
      <c r="P77" s="281">
        <v>0</v>
      </c>
      <c r="Q77" s="281"/>
    </row>
    <row r="78" spans="1:17" ht="14.25" customHeight="1">
      <c r="A78" s="280" t="s">
        <v>62</v>
      </c>
      <c r="B78" s="280"/>
      <c r="C78" s="280"/>
      <c r="D78" s="281">
        <v>11830</v>
      </c>
      <c r="E78" s="281"/>
      <c r="F78" s="281">
        <v>12320</v>
      </c>
      <c r="G78" s="281"/>
      <c r="H78" s="281">
        <v>0</v>
      </c>
      <c r="I78" s="281"/>
      <c r="J78" s="281">
        <v>0</v>
      </c>
      <c r="K78" s="281"/>
      <c r="L78" s="281">
        <v>0</v>
      </c>
      <c r="M78" s="281"/>
      <c r="N78" s="281">
        <v>0</v>
      </c>
      <c r="O78" s="281"/>
      <c r="P78" s="281">
        <v>0</v>
      </c>
      <c r="Q78" s="281"/>
    </row>
    <row r="79" spans="1:17" ht="14.25" customHeight="1">
      <c r="A79" s="280" t="s">
        <v>191</v>
      </c>
      <c r="B79" s="280"/>
      <c r="C79" s="280"/>
      <c r="D79" s="281">
        <v>14910</v>
      </c>
      <c r="E79" s="281"/>
      <c r="F79" s="281">
        <v>0</v>
      </c>
      <c r="G79" s="281"/>
      <c r="H79" s="281">
        <v>0</v>
      </c>
      <c r="I79" s="281"/>
      <c r="J79" s="281">
        <v>0</v>
      </c>
      <c r="K79" s="281"/>
      <c r="L79" s="281">
        <v>0</v>
      </c>
      <c r="M79" s="281"/>
      <c r="N79" s="281">
        <v>0</v>
      </c>
      <c r="O79" s="281"/>
      <c r="P79" s="281">
        <v>0</v>
      </c>
      <c r="Q79" s="281"/>
    </row>
    <row r="80" spans="1:17" ht="14.25" customHeight="1">
      <c r="A80" s="280" t="s">
        <v>192</v>
      </c>
      <c r="B80" s="280"/>
      <c r="C80" s="280"/>
      <c r="D80" s="281">
        <v>22330</v>
      </c>
      <c r="E80" s="281"/>
      <c r="F80" s="281">
        <v>0</v>
      </c>
      <c r="G80" s="281"/>
      <c r="H80" s="281">
        <v>0</v>
      </c>
      <c r="I80" s="281"/>
      <c r="J80" s="281">
        <v>0</v>
      </c>
      <c r="K80" s="281"/>
      <c r="L80" s="281">
        <v>0</v>
      </c>
      <c r="M80" s="281"/>
      <c r="N80" s="281">
        <v>0</v>
      </c>
      <c r="O80" s="281"/>
      <c r="P80" s="281">
        <v>0</v>
      </c>
      <c r="Q80" s="281"/>
    </row>
    <row r="81" spans="1:17" ht="14.25" customHeight="1">
      <c r="A81" s="280"/>
      <c r="B81" s="280"/>
      <c r="C81" s="280"/>
      <c r="D81" s="281">
        <v>0</v>
      </c>
      <c r="E81" s="281"/>
      <c r="F81" s="281">
        <v>0</v>
      </c>
      <c r="G81" s="281"/>
      <c r="H81" s="281">
        <v>0</v>
      </c>
      <c r="I81" s="281"/>
      <c r="J81" s="281">
        <v>0</v>
      </c>
      <c r="K81" s="281"/>
      <c r="L81" s="281">
        <v>0</v>
      </c>
      <c r="M81" s="281"/>
      <c r="N81" s="281">
        <v>0</v>
      </c>
      <c r="O81" s="281"/>
      <c r="P81" s="281">
        <v>0</v>
      </c>
      <c r="Q81" s="281"/>
    </row>
    <row r="82" spans="1:17" ht="14.25" customHeight="1">
      <c r="A82" s="280" t="s">
        <v>195</v>
      </c>
      <c r="B82" s="280"/>
      <c r="C82" s="280"/>
      <c r="D82" s="282" t="s">
        <v>196</v>
      </c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4"/>
      <c r="P82" s="281"/>
      <c r="Q82" s="281"/>
    </row>
    <row r="83" spans="1:17" ht="14.25" customHeight="1">
      <c r="A83" s="280" t="s">
        <v>63</v>
      </c>
      <c r="B83" s="280"/>
      <c r="C83" s="280"/>
      <c r="D83" s="281">
        <v>24010</v>
      </c>
      <c r="E83" s="281"/>
      <c r="F83" s="281">
        <v>0</v>
      </c>
      <c r="G83" s="281"/>
      <c r="H83" s="281">
        <v>0</v>
      </c>
      <c r="I83" s="281"/>
      <c r="J83" s="281">
        <v>0</v>
      </c>
      <c r="K83" s="281"/>
      <c r="L83" s="281">
        <v>0</v>
      </c>
      <c r="M83" s="281"/>
      <c r="N83" s="281">
        <v>0</v>
      </c>
      <c r="O83" s="281"/>
      <c r="P83" s="281">
        <v>1400</v>
      </c>
      <c r="Q83" s="281"/>
    </row>
    <row r="84" spans="1:17" ht="14.25" customHeight="1">
      <c r="A84" s="280" t="s">
        <v>64</v>
      </c>
      <c r="B84" s="280"/>
      <c r="C84" s="280"/>
      <c r="D84" s="281">
        <v>22610</v>
      </c>
      <c r="E84" s="281"/>
      <c r="F84" s="281">
        <v>0</v>
      </c>
      <c r="G84" s="281"/>
      <c r="H84" s="281">
        <v>0</v>
      </c>
      <c r="I84" s="281"/>
      <c r="J84" s="281">
        <v>0</v>
      </c>
      <c r="K84" s="281"/>
      <c r="L84" s="281">
        <v>0</v>
      </c>
      <c r="M84" s="281"/>
      <c r="N84" s="281">
        <v>0</v>
      </c>
      <c r="O84" s="281"/>
      <c r="P84" s="281">
        <v>0</v>
      </c>
      <c r="Q84" s="281"/>
    </row>
    <row r="85" spans="1:17" ht="14.25" customHeight="1">
      <c r="A85" s="280" t="s">
        <v>242</v>
      </c>
      <c r="B85" s="280"/>
      <c r="C85" s="280"/>
      <c r="D85" s="250">
        <v>13370</v>
      </c>
      <c r="E85" s="251"/>
      <c r="F85" s="250">
        <v>14070</v>
      </c>
      <c r="G85" s="251"/>
      <c r="H85" s="250">
        <v>14770</v>
      </c>
      <c r="I85" s="251"/>
      <c r="J85" s="250">
        <v>15610</v>
      </c>
      <c r="K85" s="251"/>
      <c r="L85" s="250">
        <v>16730</v>
      </c>
      <c r="M85" s="251"/>
      <c r="N85" s="250">
        <v>18130</v>
      </c>
      <c r="O85" s="251"/>
      <c r="P85" s="281">
        <v>0</v>
      </c>
      <c r="Q85" s="281"/>
    </row>
    <row r="86" spans="1:17" ht="14.25" customHeight="1">
      <c r="A86" s="280"/>
      <c r="B86" s="280"/>
      <c r="C86" s="280"/>
      <c r="D86" s="252"/>
      <c r="E86" s="253"/>
      <c r="F86" s="252"/>
      <c r="G86" s="253"/>
      <c r="H86" s="252"/>
      <c r="I86" s="253"/>
      <c r="J86" s="252"/>
      <c r="K86" s="253"/>
      <c r="L86" s="252"/>
      <c r="M86" s="253"/>
      <c r="N86" s="252"/>
      <c r="O86" s="253"/>
      <c r="P86" s="281">
        <v>0</v>
      </c>
      <c r="Q86" s="281"/>
    </row>
    <row r="87" spans="1:17" ht="14.25" customHeight="1">
      <c r="A87" s="280" t="s">
        <v>243</v>
      </c>
      <c r="B87" s="280"/>
      <c r="C87" s="280"/>
      <c r="D87" s="250">
        <v>13860</v>
      </c>
      <c r="E87" s="251"/>
      <c r="F87" s="250">
        <v>14560</v>
      </c>
      <c r="G87" s="251"/>
      <c r="H87" s="250">
        <v>15190</v>
      </c>
      <c r="I87" s="251"/>
      <c r="J87" s="250">
        <v>16030</v>
      </c>
      <c r="K87" s="251"/>
      <c r="L87" s="250">
        <v>17430</v>
      </c>
      <c r="M87" s="251"/>
      <c r="N87" s="250">
        <v>18970</v>
      </c>
      <c r="O87" s="251"/>
      <c r="P87" s="281">
        <v>0</v>
      </c>
      <c r="Q87" s="281"/>
    </row>
    <row r="88" spans="1:17" ht="14.25" customHeight="1">
      <c r="A88" s="280"/>
      <c r="B88" s="280"/>
      <c r="C88" s="280"/>
      <c r="D88" s="252"/>
      <c r="E88" s="253"/>
      <c r="F88" s="252"/>
      <c r="G88" s="253"/>
      <c r="H88" s="252"/>
      <c r="I88" s="253"/>
      <c r="J88" s="252"/>
      <c r="K88" s="253"/>
      <c r="L88" s="252"/>
      <c r="M88" s="253"/>
      <c r="N88" s="252"/>
      <c r="O88" s="253"/>
      <c r="P88" s="281">
        <v>0</v>
      </c>
      <c r="Q88" s="281"/>
    </row>
    <row r="89" spans="1:17" ht="14.25" customHeight="1">
      <c r="A89" s="280" t="s">
        <v>128</v>
      </c>
      <c r="B89" s="280"/>
      <c r="C89" s="280"/>
      <c r="D89" s="250">
        <v>17150</v>
      </c>
      <c r="E89" s="251"/>
      <c r="F89" s="250">
        <v>17710</v>
      </c>
      <c r="G89" s="251"/>
      <c r="H89" s="250">
        <v>18410</v>
      </c>
      <c r="I89" s="251"/>
      <c r="J89" s="250">
        <v>19250</v>
      </c>
      <c r="K89" s="251"/>
      <c r="L89" s="250">
        <v>20650</v>
      </c>
      <c r="M89" s="251"/>
      <c r="N89" s="250">
        <v>22190</v>
      </c>
      <c r="O89" s="251"/>
      <c r="P89" s="281">
        <v>0</v>
      </c>
      <c r="Q89" s="281"/>
    </row>
    <row r="90" spans="1:17" ht="14.25" customHeight="1">
      <c r="A90" s="280"/>
      <c r="B90" s="280"/>
      <c r="C90" s="280"/>
      <c r="D90" s="252"/>
      <c r="E90" s="253"/>
      <c r="F90" s="252"/>
      <c r="G90" s="253"/>
      <c r="H90" s="252"/>
      <c r="I90" s="253"/>
      <c r="J90" s="252"/>
      <c r="K90" s="253"/>
      <c r="L90" s="252"/>
      <c r="M90" s="253"/>
      <c r="N90" s="252"/>
      <c r="O90" s="253"/>
      <c r="P90" s="281">
        <v>0</v>
      </c>
      <c r="Q90" s="281"/>
    </row>
    <row r="91" spans="1:17" ht="14.25" customHeight="1">
      <c r="A91" s="280" t="s">
        <v>65</v>
      </c>
      <c r="B91" s="280"/>
      <c r="C91" s="280"/>
      <c r="D91" s="250">
        <v>17150</v>
      </c>
      <c r="E91" s="251"/>
      <c r="F91" s="250">
        <v>17710</v>
      </c>
      <c r="G91" s="251"/>
      <c r="H91" s="250">
        <v>18410</v>
      </c>
      <c r="I91" s="251"/>
      <c r="J91" s="250">
        <v>19250</v>
      </c>
      <c r="K91" s="251"/>
      <c r="L91" s="250">
        <v>20650</v>
      </c>
      <c r="M91" s="251"/>
      <c r="N91" s="250">
        <v>22190</v>
      </c>
      <c r="O91" s="251"/>
      <c r="P91" s="281">
        <v>0</v>
      </c>
      <c r="Q91" s="281"/>
    </row>
    <row r="92" spans="1:17" ht="14.25" customHeight="1">
      <c r="A92" s="280"/>
      <c r="B92" s="280"/>
      <c r="C92" s="280"/>
      <c r="D92" s="252"/>
      <c r="E92" s="253"/>
      <c r="F92" s="252"/>
      <c r="G92" s="253"/>
      <c r="H92" s="252"/>
      <c r="I92" s="253"/>
      <c r="J92" s="252"/>
      <c r="K92" s="253"/>
      <c r="L92" s="252"/>
      <c r="M92" s="253"/>
      <c r="N92" s="252"/>
      <c r="O92" s="253"/>
      <c r="P92" s="281">
        <v>0</v>
      </c>
      <c r="Q92" s="281"/>
    </row>
    <row r="93" spans="1:17" ht="14.25" customHeight="1">
      <c r="A93" s="285" t="s">
        <v>66</v>
      </c>
      <c r="B93" s="285"/>
      <c r="C93" s="285"/>
      <c r="D93" s="281">
        <v>0</v>
      </c>
      <c r="E93" s="281"/>
      <c r="F93" s="281">
        <v>20790</v>
      </c>
      <c r="G93" s="281"/>
      <c r="H93" s="281">
        <v>21840</v>
      </c>
      <c r="I93" s="281"/>
      <c r="J93" s="281">
        <v>22820</v>
      </c>
      <c r="K93" s="281"/>
      <c r="L93" s="281">
        <v>24220</v>
      </c>
      <c r="M93" s="281"/>
      <c r="N93" s="281">
        <v>25760</v>
      </c>
      <c r="O93" s="281"/>
      <c r="P93" s="281">
        <v>0</v>
      </c>
      <c r="Q93" s="281"/>
    </row>
    <row r="94" spans="1:17" ht="14.25" customHeight="1">
      <c r="A94" s="285" t="s">
        <v>67</v>
      </c>
      <c r="B94" s="285"/>
      <c r="C94" s="285"/>
      <c r="D94" s="281">
        <v>0</v>
      </c>
      <c r="E94" s="281"/>
      <c r="F94" s="281">
        <v>16590</v>
      </c>
      <c r="G94" s="281"/>
      <c r="H94" s="281">
        <v>17570</v>
      </c>
      <c r="I94" s="281"/>
      <c r="J94" s="281">
        <v>18690</v>
      </c>
      <c r="K94" s="281"/>
      <c r="L94" s="281">
        <v>19950</v>
      </c>
      <c r="M94" s="281"/>
      <c r="N94" s="281">
        <v>21350</v>
      </c>
      <c r="O94" s="281"/>
      <c r="P94" s="281">
        <v>0</v>
      </c>
      <c r="Q94" s="281"/>
    </row>
    <row r="95" spans="1:17" ht="14.25" customHeight="1">
      <c r="A95" s="285" t="s">
        <v>68</v>
      </c>
      <c r="B95" s="285"/>
      <c r="C95" s="285"/>
      <c r="D95" s="281">
        <v>13230</v>
      </c>
      <c r="E95" s="281"/>
      <c r="F95" s="281">
        <v>13860</v>
      </c>
      <c r="G95" s="281"/>
      <c r="H95" s="281">
        <v>14560</v>
      </c>
      <c r="I95" s="281"/>
      <c r="J95" s="281">
        <v>15400</v>
      </c>
      <c r="K95" s="281"/>
      <c r="L95" s="281">
        <v>16590</v>
      </c>
      <c r="M95" s="281"/>
      <c r="N95" s="281">
        <v>17990</v>
      </c>
      <c r="O95" s="281"/>
      <c r="P95" s="281">
        <v>0</v>
      </c>
      <c r="Q95" s="281"/>
    </row>
    <row r="96" spans="1:17" ht="14.25" customHeight="1">
      <c r="A96" s="285" t="s">
        <v>69</v>
      </c>
      <c r="B96" s="285"/>
      <c r="C96" s="285"/>
      <c r="D96" s="281">
        <v>15260</v>
      </c>
      <c r="E96" s="281"/>
      <c r="F96" s="281">
        <v>16030</v>
      </c>
      <c r="G96" s="281"/>
      <c r="H96" s="281">
        <v>17150</v>
      </c>
      <c r="I96" s="281"/>
      <c r="J96" s="281">
        <v>18130</v>
      </c>
      <c r="K96" s="281"/>
      <c r="L96" s="281">
        <v>19670</v>
      </c>
      <c r="M96" s="281"/>
      <c r="N96" s="281">
        <v>21140</v>
      </c>
      <c r="O96" s="281"/>
      <c r="P96" s="281">
        <v>0</v>
      </c>
      <c r="Q96" s="281"/>
    </row>
    <row r="97" spans="1:17" ht="14.25" customHeight="1">
      <c r="A97" s="285" t="s">
        <v>70</v>
      </c>
      <c r="B97" s="285"/>
      <c r="C97" s="285"/>
      <c r="D97" s="281">
        <v>27720</v>
      </c>
      <c r="E97" s="281"/>
      <c r="F97" s="281">
        <v>29470</v>
      </c>
      <c r="G97" s="281"/>
      <c r="H97" s="281">
        <v>31010</v>
      </c>
      <c r="I97" s="281"/>
      <c r="J97" s="281">
        <v>32830</v>
      </c>
      <c r="K97" s="281"/>
      <c r="L97" s="281">
        <v>35630</v>
      </c>
      <c r="M97" s="281"/>
      <c r="N97" s="281">
        <v>39480</v>
      </c>
      <c r="O97" s="281"/>
      <c r="P97" s="281">
        <v>0</v>
      </c>
      <c r="Q97" s="281"/>
    </row>
    <row r="98" spans="1:17" ht="14.25" customHeight="1">
      <c r="A98" s="285" t="s">
        <v>71</v>
      </c>
      <c r="B98" s="285"/>
      <c r="C98" s="285"/>
      <c r="D98" s="281">
        <v>29820</v>
      </c>
      <c r="E98" s="281"/>
      <c r="F98" s="281">
        <v>31710</v>
      </c>
      <c r="G98" s="281"/>
      <c r="H98" s="281">
        <v>33530</v>
      </c>
      <c r="I98" s="281"/>
      <c r="J98" s="281">
        <v>35560</v>
      </c>
      <c r="K98" s="281"/>
      <c r="L98" s="281">
        <v>38640</v>
      </c>
      <c r="M98" s="281"/>
      <c r="N98" s="281">
        <v>42700</v>
      </c>
      <c r="O98" s="281"/>
      <c r="P98" s="281">
        <v>0</v>
      </c>
      <c r="Q98" s="281"/>
    </row>
    <row r="99" spans="1:17" ht="14.25" customHeight="1">
      <c r="A99" s="285" t="s">
        <v>72</v>
      </c>
      <c r="B99" s="285"/>
      <c r="C99" s="285"/>
      <c r="D99" s="281">
        <v>22330</v>
      </c>
      <c r="E99" s="281"/>
      <c r="F99" s="281">
        <v>23030</v>
      </c>
      <c r="G99" s="281"/>
      <c r="H99" s="281">
        <v>23660</v>
      </c>
      <c r="I99" s="281"/>
      <c r="J99" s="281">
        <v>24500</v>
      </c>
      <c r="K99" s="281"/>
      <c r="L99" s="281">
        <v>25900</v>
      </c>
      <c r="M99" s="281"/>
      <c r="N99" s="281">
        <v>27440</v>
      </c>
      <c r="O99" s="281"/>
      <c r="P99" s="281">
        <v>0</v>
      </c>
      <c r="Q99" s="281"/>
    </row>
    <row r="100" spans="1:17" ht="14.25" customHeight="1">
      <c r="A100" s="285" t="s">
        <v>73</v>
      </c>
      <c r="B100" s="285"/>
      <c r="C100" s="285"/>
      <c r="D100" s="281">
        <v>21140</v>
      </c>
      <c r="E100" s="281"/>
      <c r="F100" s="281">
        <v>21490</v>
      </c>
      <c r="G100" s="281"/>
      <c r="H100" s="281">
        <v>21910</v>
      </c>
      <c r="I100" s="281"/>
      <c r="J100" s="281">
        <v>22610</v>
      </c>
      <c r="K100" s="281"/>
      <c r="L100" s="281">
        <v>23380</v>
      </c>
      <c r="M100" s="281"/>
      <c r="N100" s="281">
        <v>24290</v>
      </c>
      <c r="O100" s="281"/>
      <c r="P100" s="281">
        <v>0</v>
      </c>
      <c r="Q100" s="281"/>
    </row>
    <row r="101" spans="1:17" ht="14.25" customHeight="1">
      <c r="A101" s="285" t="s">
        <v>74</v>
      </c>
      <c r="B101" s="285"/>
      <c r="C101" s="285"/>
      <c r="D101" s="281">
        <v>21840</v>
      </c>
      <c r="E101" s="281"/>
      <c r="F101" s="281">
        <v>22540</v>
      </c>
      <c r="G101" s="281"/>
      <c r="H101" s="281">
        <v>23240</v>
      </c>
      <c r="I101" s="281"/>
      <c r="J101" s="281">
        <v>24080</v>
      </c>
      <c r="K101" s="281"/>
      <c r="L101" s="281">
        <v>25200</v>
      </c>
      <c r="M101" s="281"/>
      <c r="N101" s="281">
        <v>26600</v>
      </c>
      <c r="O101" s="281"/>
      <c r="P101" s="281">
        <v>0</v>
      </c>
      <c r="Q101" s="281"/>
    </row>
    <row r="102" spans="1:17" ht="14.25" customHeight="1">
      <c r="A102" s="285" t="s">
        <v>75</v>
      </c>
      <c r="B102" s="285"/>
      <c r="C102" s="285"/>
      <c r="D102" s="281">
        <v>20580</v>
      </c>
      <c r="E102" s="281"/>
      <c r="F102" s="281">
        <v>20930</v>
      </c>
      <c r="G102" s="281"/>
      <c r="H102" s="281">
        <v>21350</v>
      </c>
      <c r="I102" s="281"/>
      <c r="J102" s="281">
        <v>21840</v>
      </c>
      <c r="K102" s="281"/>
      <c r="L102" s="281">
        <v>22820</v>
      </c>
      <c r="M102" s="281"/>
      <c r="N102" s="281">
        <v>23730</v>
      </c>
      <c r="O102" s="281"/>
      <c r="P102" s="281">
        <v>0</v>
      </c>
      <c r="Q102" s="281"/>
    </row>
    <row r="103" spans="1:17" ht="14.25" customHeight="1">
      <c r="A103" s="285" t="s">
        <v>76</v>
      </c>
      <c r="B103" s="285"/>
      <c r="C103" s="285"/>
      <c r="D103" s="281">
        <v>13370</v>
      </c>
      <c r="E103" s="281"/>
      <c r="F103" s="281">
        <v>14070</v>
      </c>
      <c r="G103" s="281"/>
      <c r="H103" s="281">
        <v>14770</v>
      </c>
      <c r="I103" s="281"/>
      <c r="J103" s="281">
        <v>15610</v>
      </c>
      <c r="K103" s="281"/>
      <c r="L103" s="281">
        <v>16730</v>
      </c>
      <c r="M103" s="281"/>
      <c r="N103" s="281">
        <v>18130</v>
      </c>
      <c r="O103" s="281"/>
      <c r="P103" s="281">
        <v>0</v>
      </c>
      <c r="Q103" s="281"/>
    </row>
    <row r="104" spans="1:17" ht="14.25" customHeight="1">
      <c r="A104" s="285" t="s">
        <v>77</v>
      </c>
      <c r="B104" s="285"/>
      <c r="C104" s="285"/>
      <c r="D104" s="281">
        <v>19600</v>
      </c>
      <c r="E104" s="281"/>
      <c r="F104" s="281">
        <v>20510</v>
      </c>
      <c r="G104" s="281"/>
      <c r="H104" s="281">
        <v>21210</v>
      </c>
      <c r="I104" s="281"/>
      <c r="J104" s="281">
        <v>22190</v>
      </c>
      <c r="K104" s="281"/>
      <c r="L104" s="281">
        <v>24570</v>
      </c>
      <c r="M104" s="281"/>
      <c r="N104" s="281">
        <v>26600</v>
      </c>
      <c r="O104" s="281"/>
      <c r="P104" s="281">
        <v>0</v>
      </c>
      <c r="Q104" s="281"/>
    </row>
    <row r="105" spans="1:17" ht="14.25" customHeight="1">
      <c r="A105" s="285" t="s">
        <v>78</v>
      </c>
      <c r="B105" s="285"/>
      <c r="C105" s="285"/>
      <c r="D105" s="281">
        <v>0</v>
      </c>
      <c r="E105" s="281"/>
      <c r="F105" s="281">
        <v>20300</v>
      </c>
      <c r="G105" s="281"/>
      <c r="H105" s="281">
        <v>21490</v>
      </c>
      <c r="I105" s="281"/>
      <c r="J105" s="281">
        <v>22820</v>
      </c>
      <c r="K105" s="281"/>
      <c r="L105" s="281">
        <v>24780</v>
      </c>
      <c r="M105" s="281"/>
      <c r="N105" s="281">
        <v>27580</v>
      </c>
      <c r="O105" s="281"/>
      <c r="P105" s="281">
        <v>0</v>
      </c>
      <c r="Q105" s="281"/>
    </row>
    <row r="106" spans="1:17" ht="14.25" customHeight="1">
      <c r="A106" s="285" t="s">
        <v>172</v>
      </c>
      <c r="B106" s="285"/>
      <c r="C106" s="285"/>
      <c r="D106" s="281">
        <v>0</v>
      </c>
      <c r="E106" s="281"/>
      <c r="F106" s="281">
        <v>24080</v>
      </c>
      <c r="G106" s="281"/>
      <c r="H106" s="281">
        <v>25760</v>
      </c>
      <c r="I106" s="281"/>
      <c r="J106" s="281">
        <v>27650</v>
      </c>
      <c r="K106" s="281"/>
      <c r="L106" s="281">
        <v>31850</v>
      </c>
      <c r="M106" s="281"/>
      <c r="N106" s="281">
        <v>36050</v>
      </c>
      <c r="O106" s="281"/>
      <c r="P106" s="281">
        <v>0</v>
      </c>
      <c r="Q106" s="281"/>
    </row>
    <row r="107" spans="1:17" ht="14.25" customHeight="1">
      <c r="A107" s="285" t="s">
        <v>173</v>
      </c>
      <c r="B107" s="285"/>
      <c r="C107" s="285"/>
      <c r="D107" s="281">
        <v>0</v>
      </c>
      <c r="E107" s="281"/>
      <c r="F107" s="281">
        <v>21700</v>
      </c>
      <c r="G107" s="281"/>
      <c r="H107" s="281">
        <v>22890</v>
      </c>
      <c r="I107" s="281"/>
      <c r="J107" s="281">
        <v>24920</v>
      </c>
      <c r="K107" s="281"/>
      <c r="L107" s="281">
        <v>28420</v>
      </c>
      <c r="M107" s="281"/>
      <c r="N107" s="281">
        <v>32130</v>
      </c>
      <c r="O107" s="281"/>
      <c r="P107" s="281">
        <v>0</v>
      </c>
      <c r="Q107" s="281"/>
    </row>
    <row r="108" spans="1:17" ht="14.25" customHeight="1">
      <c r="A108" s="285" t="s">
        <v>231</v>
      </c>
      <c r="B108" s="285"/>
      <c r="C108" s="285"/>
      <c r="D108" s="281">
        <v>0</v>
      </c>
      <c r="E108" s="281"/>
      <c r="F108" s="281">
        <v>29120</v>
      </c>
      <c r="G108" s="281"/>
      <c r="H108" s="281">
        <v>31220</v>
      </c>
      <c r="I108" s="281"/>
      <c r="J108" s="281">
        <v>33600</v>
      </c>
      <c r="K108" s="281"/>
      <c r="L108" s="281">
        <v>38430</v>
      </c>
      <c r="M108" s="281"/>
      <c r="N108" s="281">
        <v>43890</v>
      </c>
      <c r="O108" s="281"/>
      <c r="P108" s="281">
        <v>0</v>
      </c>
      <c r="Q108" s="281"/>
    </row>
    <row r="109" spans="1:17" ht="14.25" customHeight="1">
      <c r="A109" s="280" t="s">
        <v>240</v>
      </c>
      <c r="B109" s="280"/>
      <c r="C109" s="280"/>
      <c r="D109" s="281">
        <v>0</v>
      </c>
      <c r="E109" s="281"/>
      <c r="F109" s="281">
        <v>26740</v>
      </c>
      <c r="G109" s="281"/>
      <c r="H109" s="281">
        <v>28350</v>
      </c>
      <c r="I109" s="281"/>
      <c r="J109" s="281">
        <v>30800</v>
      </c>
      <c r="K109" s="281"/>
      <c r="L109" s="281">
        <v>35070</v>
      </c>
      <c r="M109" s="281"/>
      <c r="N109" s="281">
        <v>39970</v>
      </c>
      <c r="O109" s="281"/>
      <c r="P109" s="281">
        <v>0</v>
      </c>
      <c r="Q109" s="281"/>
    </row>
    <row r="110" spans="1:17" ht="14.25" customHeight="1">
      <c r="A110" s="280"/>
      <c r="B110" s="280"/>
      <c r="C110" s="280"/>
      <c r="D110" s="281">
        <v>0</v>
      </c>
      <c r="E110" s="281"/>
      <c r="F110" s="281">
        <v>0</v>
      </c>
      <c r="G110" s="281"/>
      <c r="H110" s="281">
        <v>0</v>
      </c>
      <c r="I110" s="281"/>
      <c r="J110" s="281">
        <v>0</v>
      </c>
      <c r="K110" s="281"/>
      <c r="L110" s="281">
        <v>0</v>
      </c>
      <c r="M110" s="281"/>
      <c r="N110" s="281">
        <v>0</v>
      </c>
      <c r="O110" s="281"/>
      <c r="P110" s="281">
        <v>0</v>
      </c>
      <c r="Q110" s="281"/>
    </row>
    <row r="111" spans="1:17" ht="14.25" customHeight="1">
      <c r="A111" s="285" t="s">
        <v>244</v>
      </c>
      <c r="B111" s="285"/>
      <c r="C111" s="285"/>
      <c r="D111" s="281">
        <v>0</v>
      </c>
      <c r="E111" s="281"/>
      <c r="F111" s="281">
        <v>29120</v>
      </c>
      <c r="G111" s="281"/>
      <c r="H111" s="281">
        <v>31220</v>
      </c>
      <c r="I111" s="281"/>
      <c r="J111" s="281">
        <v>33600</v>
      </c>
      <c r="K111" s="281"/>
      <c r="L111" s="281">
        <v>38430</v>
      </c>
      <c r="M111" s="281"/>
      <c r="N111" s="281">
        <v>43890</v>
      </c>
      <c r="O111" s="281"/>
      <c r="P111" s="281">
        <v>0</v>
      </c>
      <c r="Q111" s="281"/>
    </row>
    <row r="112" spans="1:17" ht="14.25" customHeight="1">
      <c r="A112" s="285" t="s">
        <v>245</v>
      </c>
      <c r="B112" s="285"/>
      <c r="C112" s="285"/>
      <c r="D112" s="281">
        <v>0</v>
      </c>
      <c r="E112" s="281"/>
      <c r="F112" s="281">
        <v>26740</v>
      </c>
      <c r="G112" s="281"/>
      <c r="H112" s="281">
        <v>28350</v>
      </c>
      <c r="I112" s="281"/>
      <c r="J112" s="281">
        <v>30800</v>
      </c>
      <c r="K112" s="281"/>
      <c r="L112" s="281">
        <v>35070</v>
      </c>
      <c r="M112" s="281"/>
      <c r="N112" s="281">
        <v>39970</v>
      </c>
      <c r="O112" s="281"/>
      <c r="P112" s="281">
        <v>0</v>
      </c>
      <c r="Q112" s="281"/>
    </row>
    <row r="113" spans="1:17" ht="14.25" customHeight="1">
      <c r="A113" s="285" t="s">
        <v>232</v>
      </c>
      <c r="B113" s="285"/>
      <c r="C113" s="285"/>
      <c r="D113" s="281">
        <v>15960</v>
      </c>
      <c r="E113" s="281"/>
      <c r="F113" s="281">
        <v>16800</v>
      </c>
      <c r="G113" s="281"/>
      <c r="H113" s="281">
        <v>17290</v>
      </c>
      <c r="I113" s="281"/>
      <c r="J113" s="281">
        <v>17990</v>
      </c>
      <c r="K113" s="281"/>
      <c r="L113" s="281">
        <v>18970</v>
      </c>
      <c r="M113" s="281"/>
      <c r="N113" s="281">
        <v>20230</v>
      </c>
      <c r="O113" s="281"/>
      <c r="P113" s="281">
        <v>0</v>
      </c>
      <c r="Q113" s="281"/>
    </row>
    <row r="114" spans="1:17" ht="14.25" customHeight="1">
      <c r="A114" s="285" t="s">
        <v>233</v>
      </c>
      <c r="B114" s="285"/>
      <c r="C114" s="285"/>
      <c r="D114" s="281">
        <v>15960</v>
      </c>
      <c r="E114" s="281"/>
      <c r="F114" s="281">
        <v>16800</v>
      </c>
      <c r="G114" s="281"/>
      <c r="H114" s="281">
        <v>17290</v>
      </c>
      <c r="I114" s="281"/>
      <c r="J114" s="281">
        <v>17990</v>
      </c>
      <c r="K114" s="281"/>
      <c r="L114" s="281">
        <v>18970</v>
      </c>
      <c r="M114" s="281"/>
      <c r="N114" s="281">
        <v>20230</v>
      </c>
      <c r="O114" s="281"/>
      <c r="P114" s="281">
        <v>0</v>
      </c>
      <c r="Q114" s="281"/>
    </row>
    <row r="115" spans="1:17" ht="14.25" customHeight="1">
      <c r="A115" s="285" t="s">
        <v>234</v>
      </c>
      <c r="B115" s="285"/>
      <c r="C115" s="285"/>
      <c r="D115" s="281">
        <v>18480</v>
      </c>
      <c r="E115" s="281"/>
      <c r="F115" s="281">
        <v>19670</v>
      </c>
      <c r="G115" s="281"/>
      <c r="H115" s="281">
        <v>20510</v>
      </c>
      <c r="I115" s="281"/>
      <c r="J115" s="281">
        <v>21490</v>
      </c>
      <c r="K115" s="281"/>
      <c r="L115" s="281">
        <v>23030</v>
      </c>
      <c r="M115" s="281"/>
      <c r="N115" s="281">
        <v>24780</v>
      </c>
      <c r="O115" s="281"/>
      <c r="P115" s="281">
        <v>0</v>
      </c>
      <c r="Q115" s="281"/>
    </row>
    <row r="116" spans="1:17" ht="14.25" customHeight="1">
      <c r="A116" s="285" t="s">
        <v>176</v>
      </c>
      <c r="B116" s="285"/>
      <c r="C116" s="285"/>
      <c r="D116" s="281">
        <v>0</v>
      </c>
      <c r="E116" s="281"/>
      <c r="F116" s="281">
        <v>20020</v>
      </c>
      <c r="G116" s="281"/>
      <c r="H116" s="281">
        <v>21140</v>
      </c>
      <c r="I116" s="281"/>
      <c r="J116" s="281">
        <v>22190</v>
      </c>
      <c r="K116" s="281"/>
      <c r="L116" s="281">
        <v>24360</v>
      </c>
      <c r="M116" s="281"/>
      <c r="N116" s="281">
        <v>26320</v>
      </c>
      <c r="O116" s="281"/>
      <c r="P116" s="281">
        <v>0</v>
      </c>
      <c r="Q116" s="281"/>
    </row>
    <row r="117" spans="1:17" ht="14.25" customHeight="1">
      <c r="D117" s="226" t="s">
        <v>0</v>
      </c>
      <c r="E117" s="226"/>
      <c r="F117" s="226"/>
      <c r="G117" s="226"/>
      <c r="H117" s="226"/>
      <c r="I117" s="226"/>
      <c r="J117" s="226"/>
      <c r="K117" s="226"/>
      <c r="L117" s="226"/>
      <c r="M117" s="236" t="s">
        <v>307</v>
      </c>
      <c r="N117" s="236"/>
      <c r="O117" s="236"/>
      <c r="P117" s="237">
        <v>43157</v>
      </c>
      <c r="Q117" s="238"/>
    </row>
    <row r="118" spans="1:17" ht="14.25" customHeight="1">
      <c r="A118" s="75"/>
      <c r="B118" s="75"/>
      <c r="C118" s="75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</row>
    <row r="119" spans="1:17" ht="14.25" customHeight="1">
      <c r="D119" s="274" t="s">
        <v>439</v>
      </c>
      <c r="E119" s="274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</row>
    <row r="120" spans="1:17" ht="14.25" customHeight="1">
      <c r="A120" s="275" t="s">
        <v>9</v>
      </c>
      <c r="B120" s="275"/>
      <c r="C120" s="275"/>
      <c r="D120" s="275" t="s">
        <v>44</v>
      </c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6" t="s">
        <v>451</v>
      </c>
      <c r="Q120" s="277"/>
    </row>
    <row r="121" spans="1:17" ht="14.25" customHeight="1">
      <c r="A121" s="275"/>
      <c r="B121" s="275"/>
      <c r="C121" s="275"/>
      <c r="D121" s="275" t="s">
        <v>45</v>
      </c>
      <c r="E121" s="275"/>
      <c r="F121" s="275" t="s">
        <v>46</v>
      </c>
      <c r="G121" s="275"/>
      <c r="H121" s="275" t="s">
        <v>47</v>
      </c>
      <c r="I121" s="275"/>
      <c r="J121" s="275" t="s">
        <v>48</v>
      </c>
      <c r="K121" s="275"/>
      <c r="L121" s="275" t="s">
        <v>49</v>
      </c>
      <c r="M121" s="275"/>
      <c r="N121" s="275" t="s">
        <v>50</v>
      </c>
      <c r="O121" s="275"/>
      <c r="P121" s="278"/>
      <c r="Q121" s="279"/>
    </row>
    <row r="122" spans="1:17" ht="14.25" customHeight="1">
      <c r="A122" s="280" t="s">
        <v>56</v>
      </c>
      <c r="B122" s="280"/>
      <c r="C122" s="280"/>
      <c r="D122" s="281">
        <v>12040</v>
      </c>
      <c r="E122" s="281"/>
      <c r="F122" s="281">
        <v>13020</v>
      </c>
      <c r="G122" s="281"/>
      <c r="H122" s="281">
        <v>13510</v>
      </c>
      <c r="I122" s="281"/>
      <c r="J122" s="281">
        <v>14070</v>
      </c>
      <c r="K122" s="281"/>
      <c r="L122" s="281">
        <v>14770</v>
      </c>
      <c r="M122" s="281"/>
      <c r="N122" s="281">
        <v>15750</v>
      </c>
      <c r="O122" s="281"/>
      <c r="P122" s="281">
        <v>0</v>
      </c>
      <c r="Q122" s="281"/>
    </row>
    <row r="123" spans="1:17" ht="14.25" customHeight="1">
      <c r="A123" s="280" t="s">
        <v>57</v>
      </c>
      <c r="B123" s="280"/>
      <c r="C123" s="280"/>
      <c r="D123" s="281">
        <v>15890</v>
      </c>
      <c r="E123" s="281"/>
      <c r="F123" s="281">
        <v>16660</v>
      </c>
      <c r="G123" s="281"/>
      <c r="H123" s="281">
        <v>17290</v>
      </c>
      <c r="I123" s="281"/>
      <c r="J123" s="281">
        <v>17710</v>
      </c>
      <c r="K123" s="281"/>
      <c r="L123" s="281">
        <v>18340</v>
      </c>
      <c r="M123" s="281"/>
      <c r="N123" s="281">
        <v>19460</v>
      </c>
      <c r="O123" s="281"/>
      <c r="P123" s="281">
        <v>0</v>
      </c>
      <c r="Q123" s="281"/>
    </row>
    <row r="124" spans="1:17" ht="14.25" customHeight="1">
      <c r="A124" s="280" t="s">
        <v>250</v>
      </c>
      <c r="B124" s="280"/>
      <c r="C124" s="280"/>
      <c r="D124" s="281">
        <v>16940</v>
      </c>
      <c r="E124" s="281"/>
      <c r="F124" s="281">
        <v>17430</v>
      </c>
      <c r="G124" s="281"/>
      <c r="H124" s="281">
        <v>17990</v>
      </c>
      <c r="I124" s="281"/>
      <c r="J124" s="281">
        <v>18480</v>
      </c>
      <c r="K124" s="281"/>
      <c r="L124" s="281">
        <v>20020</v>
      </c>
      <c r="M124" s="281"/>
      <c r="N124" s="281">
        <v>21350</v>
      </c>
      <c r="O124" s="281"/>
      <c r="P124" s="281">
        <v>1820</v>
      </c>
      <c r="Q124" s="281"/>
    </row>
    <row r="125" spans="1:17" ht="14.25" customHeight="1">
      <c r="A125" s="280" t="s">
        <v>58</v>
      </c>
      <c r="B125" s="280"/>
      <c r="C125" s="280"/>
      <c r="D125" s="281">
        <v>17570</v>
      </c>
      <c r="E125" s="281"/>
      <c r="F125" s="281">
        <v>18200</v>
      </c>
      <c r="G125" s="281"/>
      <c r="H125" s="281">
        <v>18690</v>
      </c>
      <c r="I125" s="281"/>
      <c r="J125" s="281">
        <v>19460</v>
      </c>
      <c r="K125" s="281"/>
      <c r="L125" s="281">
        <v>20720</v>
      </c>
      <c r="M125" s="281"/>
      <c r="N125" s="281">
        <v>22050</v>
      </c>
      <c r="O125" s="281"/>
      <c r="P125" s="281">
        <v>0</v>
      </c>
      <c r="Q125" s="281"/>
    </row>
    <row r="126" spans="1:17" ht="14.25" customHeight="1">
      <c r="A126" s="280" t="s">
        <v>241</v>
      </c>
      <c r="B126" s="280"/>
      <c r="C126" s="280"/>
      <c r="D126" s="281">
        <v>17430</v>
      </c>
      <c r="E126" s="281"/>
      <c r="F126" s="281">
        <v>17990</v>
      </c>
      <c r="G126" s="281"/>
      <c r="H126" s="281">
        <v>18480</v>
      </c>
      <c r="I126" s="281"/>
      <c r="J126" s="281">
        <v>19250</v>
      </c>
      <c r="K126" s="281"/>
      <c r="L126" s="281">
        <v>20580</v>
      </c>
      <c r="M126" s="281"/>
      <c r="N126" s="281">
        <v>21910</v>
      </c>
      <c r="O126" s="281"/>
      <c r="P126" s="281">
        <v>0</v>
      </c>
      <c r="Q126" s="281"/>
    </row>
    <row r="127" spans="1:17" ht="14.25" customHeight="1">
      <c r="A127" s="280"/>
      <c r="B127" s="280"/>
      <c r="C127" s="280"/>
      <c r="D127" s="281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</row>
    <row r="128" spans="1:17" ht="14.25" customHeight="1">
      <c r="A128" s="280" t="s">
        <v>59</v>
      </c>
      <c r="B128" s="280"/>
      <c r="C128" s="280"/>
      <c r="D128" s="281">
        <v>17710</v>
      </c>
      <c r="E128" s="281"/>
      <c r="F128" s="281">
        <v>18340</v>
      </c>
      <c r="G128" s="281"/>
      <c r="H128" s="281">
        <v>18900</v>
      </c>
      <c r="I128" s="281"/>
      <c r="J128" s="281">
        <v>19670</v>
      </c>
      <c r="K128" s="281"/>
      <c r="L128" s="281">
        <v>21000</v>
      </c>
      <c r="M128" s="281"/>
      <c r="N128" s="281">
        <v>22260</v>
      </c>
      <c r="O128" s="281"/>
      <c r="P128" s="281">
        <v>1820</v>
      </c>
      <c r="Q128" s="281"/>
    </row>
    <row r="129" spans="1:17" ht="14.25" customHeight="1">
      <c r="A129" s="280" t="s">
        <v>60</v>
      </c>
      <c r="B129" s="280"/>
      <c r="C129" s="280"/>
      <c r="D129" s="281">
        <v>18480</v>
      </c>
      <c r="E129" s="281"/>
      <c r="F129" s="281">
        <v>19110</v>
      </c>
      <c r="G129" s="281"/>
      <c r="H129" s="281">
        <v>19670</v>
      </c>
      <c r="I129" s="281"/>
      <c r="J129" s="281">
        <v>20370</v>
      </c>
      <c r="K129" s="281"/>
      <c r="L129" s="281">
        <v>21700</v>
      </c>
      <c r="M129" s="281"/>
      <c r="N129" s="281">
        <v>23030</v>
      </c>
      <c r="O129" s="281"/>
      <c r="P129" s="281">
        <v>0</v>
      </c>
      <c r="Q129" s="281"/>
    </row>
    <row r="130" spans="1:17" ht="14.25" customHeight="1">
      <c r="A130" s="280" t="s">
        <v>61</v>
      </c>
      <c r="B130" s="280"/>
      <c r="C130" s="280"/>
      <c r="D130" s="281">
        <v>17710</v>
      </c>
      <c r="E130" s="281"/>
      <c r="F130" s="281">
        <v>18340</v>
      </c>
      <c r="G130" s="281"/>
      <c r="H130" s="281">
        <v>18900</v>
      </c>
      <c r="I130" s="281"/>
      <c r="J130" s="281">
        <v>19670</v>
      </c>
      <c r="K130" s="281"/>
      <c r="L130" s="281">
        <v>21000</v>
      </c>
      <c r="M130" s="281"/>
      <c r="N130" s="281">
        <v>22260</v>
      </c>
      <c r="O130" s="281"/>
      <c r="P130" s="281">
        <v>0</v>
      </c>
      <c r="Q130" s="281"/>
    </row>
    <row r="131" spans="1:17" ht="14.25" customHeight="1">
      <c r="A131" s="280" t="s">
        <v>171</v>
      </c>
      <c r="B131" s="280"/>
      <c r="C131" s="280"/>
      <c r="D131" s="281">
        <v>16730</v>
      </c>
      <c r="E131" s="281"/>
      <c r="F131" s="281">
        <v>17290</v>
      </c>
      <c r="G131" s="281"/>
      <c r="H131" s="281">
        <v>18340</v>
      </c>
      <c r="I131" s="281"/>
      <c r="J131" s="281">
        <v>19460</v>
      </c>
      <c r="K131" s="281"/>
      <c r="L131" s="281">
        <v>20650</v>
      </c>
      <c r="M131" s="281"/>
      <c r="N131" s="281">
        <v>21840</v>
      </c>
      <c r="O131" s="281"/>
      <c r="P131" s="281">
        <v>0</v>
      </c>
      <c r="Q131" s="281"/>
    </row>
    <row r="132" spans="1:17" ht="14.25" customHeight="1">
      <c r="A132" s="280" t="s">
        <v>188</v>
      </c>
      <c r="B132" s="280"/>
      <c r="C132" s="280"/>
      <c r="D132" s="281">
        <v>16730</v>
      </c>
      <c r="E132" s="281"/>
      <c r="F132" s="281">
        <v>17290</v>
      </c>
      <c r="G132" s="281"/>
      <c r="H132" s="281">
        <v>18340</v>
      </c>
      <c r="I132" s="281"/>
      <c r="J132" s="281">
        <v>19460</v>
      </c>
      <c r="K132" s="281"/>
      <c r="L132" s="281">
        <v>20650</v>
      </c>
      <c r="M132" s="281"/>
      <c r="N132" s="281">
        <v>21840</v>
      </c>
      <c r="O132" s="281"/>
      <c r="P132" s="281">
        <v>0</v>
      </c>
      <c r="Q132" s="281"/>
    </row>
    <row r="133" spans="1:17" ht="14.25" customHeight="1">
      <c r="A133" s="280" t="s">
        <v>189</v>
      </c>
      <c r="B133" s="280"/>
      <c r="C133" s="280"/>
      <c r="D133" s="281">
        <v>23870</v>
      </c>
      <c r="E133" s="281"/>
      <c r="F133" s="281">
        <v>24920</v>
      </c>
      <c r="G133" s="281"/>
      <c r="H133" s="281">
        <v>26530</v>
      </c>
      <c r="I133" s="281"/>
      <c r="J133" s="281">
        <v>28280</v>
      </c>
      <c r="K133" s="281"/>
      <c r="L133" s="281">
        <v>29820</v>
      </c>
      <c r="M133" s="281"/>
      <c r="N133" s="281">
        <v>31990</v>
      </c>
      <c r="O133" s="281"/>
      <c r="P133" s="281">
        <v>0</v>
      </c>
      <c r="Q133" s="281"/>
    </row>
    <row r="134" spans="1:17" ht="14.25" customHeight="1">
      <c r="A134" s="280"/>
      <c r="B134" s="280"/>
      <c r="C134" s="280"/>
      <c r="D134" s="281">
        <v>0</v>
      </c>
      <c r="E134" s="281"/>
      <c r="F134" s="281">
        <v>0</v>
      </c>
      <c r="G134" s="281"/>
      <c r="H134" s="281">
        <v>0</v>
      </c>
      <c r="I134" s="281"/>
      <c r="J134" s="281">
        <v>0</v>
      </c>
      <c r="K134" s="281"/>
      <c r="L134" s="281">
        <v>0</v>
      </c>
      <c r="M134" s="281"/>
      <c r="N134" s="281">
        <v>0</v>
      </c>
      <c r="O134" s="281"/>
      <c r="P134" s="281">
        <v>0</v>
      </c>
      <c r="Q134" s="281"/>
    </row>
    <row r="135" spans="1:17" ht="14.25" customHeight="1">
      <c r="A135" s="280" t="s">
        <v>190</v>
      </c>
      <c r="B135" s="280"/>
      <c r="C135" s="280"/>
      <c r="D135" s="281">
        <v>18830</v>
      </c>
      <c r="E135" s="281"/>
      <c r="F135" s="281">
        <v>0</v>
      </c>
      <c r="G135" s="281"/>
      <c r="H135" s="281">
        <v>0</v>
      </c>
      <c r="I135" s="281"/>
      <c r="J135" s="281">
        <v>0</v>
      </c>
      <c r="K135" s="281"/>
      <c r="L135" s="281">
        <v>0</v>
      </c>
      <c r="M135" s="281"/>
      <c r="N135" s="281">
        <v>0</v>
      </c>
      <c r="O135" s="281"/>
      <c r="P135" s="281">
        <v>0</v>
      </c>
      <c r="Q135" s="281"/>
    </row>
    <row r="136" spans="1:17" ht="14.25" customHeight="1">
      <c r="A136" s="280" t="s">
        <v>62</v>
      </c>
      <c r="B136" s="280"/>
      <c r="C136" s="280"/>
      <c r="D136" s="281">
        <v>15260</v>
      </c>
      <c r="E136" s="281"/>
      <c r="F136" s="281">
        <v>15750</v>
      </c>
      <c r="G136" s="281"/>
      <c r="H136" s="281">
        <v>0</v>
      </c>
      <c r="I136" s="281"/>
      <c r="J136" s="281">
        <v>0</v>
      </c>
      <c r="K136" s="281"/>
      <c r="L136" s="281">
        <v>0</v>
      </c>
      <c r="M136" s="281"/>
      <c r="N136" s="281">
        <v>0</v>
      </c>
      <c r="O136" s="281"/>
      <c r="P136" s="281">
        <v>0</v>
      </c>
      <c r="Q136" s="281"/>
    </row>
    <row r="137" spans="1:17" ht="14.25" customHeight="1">
      <c r="A137" s="280" t="s">
        <v>191</v>
      </c>
      <c r="B137" s="280"/>
      <c r="C137" s="280"/>
      <c r="D137" s="281">
        <v>18270</v>
      </c>
      <c r="E137" s="281"/>
      <c r="F137" s="281">
        <v>0</v>
      </c>
      <c r="G137" s="281"/>
      <c r="H137" s="281">
        <v>0</v>
      </c>
      <c r="I137" s="281"/>
      <c r="J137" s="281">
        <v>0</v>
      </c>
      <c r="K137" s="281"/>
      <c r="L137" s="281">
        <v>0</v>
      </c>
      <c r="M137" s="281"/>
      <c r="N137" s="281">
        <v>0</v>
      </c>
      <c r="O137" s="281"/>
      <c r="P137" s="281">
        <v>0</v>
      </c>
      <c r="Q137" s="281"/>
    </row>
    <row r="138" spans="1:17" ht="14.25" customHeight="1">
      <c r="A138" s="280" t="s">
        <v>192</v>
      </c>
      <c r="B138" s="280"/>
      <c r="C138" s="280"/>
      <c r="D138" s="281">
        <v>27440</v>
      </c>
      <c r="E138" s="281"/>
      <c r="F138" s="281">
        <v>0</v>
      </c>
      <c r="G138" s="281"/>
      <c r="H138" s="281">
        <v>0</v>
      </c>
      <c r="I138" s="281"/>
      <c r="J138" s="281">
        <v>0</v>
      </c>
      <c r="K138" s="281"/>
      <c r="L138" s="281">
        <v>0</v>
      </c>
      <c r="M138" s="281"/>
      <c r="N138" s="281">
        <v>0</v>
      </c>
      <c r="O138" s="281"/>
      <c r="P138" s="281">
        <v>0</v>
      </c>
      <c r="Q138" s="281"/>
    </row>
    <row r="139" spans="1:17" ht="14.25" customHeight="1">
      <c r="A139" s="280"/>
      <c r="B139" s="280"/>
      <c r="C139" s="280"/>
      <c r="D139" s="281">
        <v>0</v>
      </c>
      <c r="E139" s="281"/>
      <c r="F139" s="281">
        <v>0</v>
      </c>
      <c r="G139" s="281"/>
      <c r="H139" s="281">
        <v>0</v>
      </c>
      <c r="I139" s="281"/>
      <c r="J139" s="281">
        <v>0</v>
      </c>
      <c r="K139" s="281"/>
      <c r="L139" s="281">
        <v>0</v>
      </c>
      <c r="M139" s="281"/>
      <c r="N139" s="281">
        <v>0</v>
      </c>
      <c r="O139" s="281"/>
      <c r="P139" s="281">
        <v>0</v>
      </c>
      <c r="Q139" s="281"/>
    </row>
    <row r="140" spans="1:17" ht="14.25" customHeight="1">
      <c r="A140" s="280" t="s">
        <v>195</v>
      </c>
      <c r="B140" s="280"/>
      <c r="C140" s="280"/>
      <c r="D140" s="282" t="s">
        <v>196</v>
      </c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4"/>
      <c r="P140" s="281"/>
      <c r="Q140" s="281"/>
    </row>
    <row r="141" spans="1:17" ht="14.25" customHeight="1">
      <c r="A141" s="280" t="s">
        <v>63</v>
      </c>
      <c r="B141" s="280"/>
      <c r="C141" s="280"/>
      <c r="D141" s="281">
        <v>30730</v>
      </c>
      <c r="E141" s="281"/>
      <c r="F141" s="281">
        <v>0</v>
      </c>
      <c r="G141" s="281"/>
      <c r="H141" s="281">
        <v>0</v>
      </c>
      <c r="I141" s="281"/>
      <c r="J141" s="281">
        <v>0</v>
      </c>
      <c r="K141" s="281"/>
      <c r="L141" s="281">
        <v>0</v>
      </c>
      <c r="M141" s="281"/>
      <c r="N141" s="281">
        <v>0</v>
      </c>
      <c r="O141" s="281"/>
      <c r="P141" s="281">
        <v>1820</v>
      </c>
      <c r="Q141" s="281"/>
    </row>
    <row r="142" spans="1:17" ht="14.25" customHeight="1">
      <c r="A142" s="280" t="s">
        <v>64</v>
      </c>
      <c r="B142" s="280"/>
      <c r="C142" s="280"/>
      <c r="D142" s="281">
        <v>29400</v>
      </c>
      <c r="E142" s="281"/>
      <c r="F142" s="281">
        <v>0</v>
      </c>
      <c r="G142" s="281"/>
      <c r="H142" s="281">
        <v>0</v>
      </c>
      <c r="I142" s="281"/>
      <c r="J142" s="281">
        <v>0</v>
      </c>
      <c r="K142" s="281"/>
      <c r="L142" s="281">
        <v>0</v>
      </c>
      <c r="M142" s="281"/>
      <c r="N142" s="281">
        <v>0</v>
      </c>
      <c r="O142" s="281"/>
      <c r="P142" s="281">
        <v>0</v>
      </c>
      <c r="Q142" s="281"/>
    </row>
    <row r="143" spans="1:17" ht="14.25" customHeight="1">
      <c r="A143" s="280" t="s">
        <v>242</v>
      </c>
      <c r="B143" s="280"/>
      <c r="C143" s="280"/>
      <c r="D143" s="281">
        <v>16730</v>
      </c>
      <c r="E143" s="281"/>
      <c r="F143" s="281">
        <v>17430</v>
      </c>
      <c r="G143" s="281"/>
      <c r="H143" s="281">
        <v>18130</v>
      </c>
      <c r="I143" s="281"/>
      <c r="J143" s="281">
        <v>18970</v>
      </c>
      <c r="K143" s="281"/>
      <c r="L143" s="281">
        <v>20160</v>
      </c>
      <c r="M143" s="281"/>
      <c r="N143" s="281">
        <v>214830</v>
      </c>
      <c r="O143" s="281"/>
      <c r="P143" s="281">
        <v>0</v>
      </c>
      <c r="Q143" s="281"/>
    </row>
    <row r="144" spans="1:17" ht="14.25" customHeight="1">
      <c r="A144" s="280"/>
      <c r="B144" s="280"/>
      <c r="C144" s="280"/>
      <c r="D144" s="281">
        <v>0</v>
      </c>
      <c r="E144" s="281"/>
      <c r="F144" s="281">
        <v>0</v>
      </c>
      <c r="G144" s="281"/>
      <c r="H144" s="281">
        <v>0</v>
      </c>
      <c r="I144" s="281"/>
      <c r="J144" s="281">
        <v>0</v>
      </c>
      <c r="K144" s="281"/>
      <c r="L144" s="281">
        <v>0</v>
      </c>
      <c r="M144" s="281"/>
      <c r="N144" s="281">
        <v>0</v>
      </c>
      <c r="O144" s="281"/>
      <c r="P144" s="281">
        <v>0</v>
      </c>
      <c r="Q144" s="281"/>
    </row>
    <row r="145" spans="1:17" ht="14.25" customHeight="1">
      <c r="A145" s="280" t="s">
        <v>243</v>
      </c>
      <c r="B145" s="280"/>
      <c r="C145" s="280"/>
      <c r="D145" s="281">
        <v>17290</v>
      </c>
      <c r="E145" s="281"/>
      <c r="F145" s="281">
        <v>17990</v>
      </c>
      <c r="G145" s="281"/>
      <c r="H145" s="281">
        <v>18620</v>
      </c>
      <c r="I145" s="281"/>
      <c r="J145" s="281">
        <v>19460</v>
      </c>
      <c r="K145" s="281"/>
      <c r="L145" s="281">
        <v>20790</v>
      </c>
      <c r="M145" s="281"/>
      <c r="N145" s="281">
        <v>22330</v>
      </c>
      <c r="O145" s="281"/>
      <c r="P145" s="281">
        <v>0</v>
      </c>
      <c r="Q145" s="281"/>
    </row>
    <row r="146" spans="1:17" ht="14.25" customHeight="1">
      <c r="A146" s="280"/>
      <c r="B146" s="280"/>
      <c r="C146" s="280"/>
      <c r="D146" s="281">
        <v>0</v>
      </c>
      <c r="E146" s="281"/>
      <c r="F146" s="281">
        <v>0</v>
      </c>
      <c r="G146" s="281"/>
      <c r="H146" s="281">
        <v>0</v>
      </c>
      <c r="I146" s="281"/>
      <c r="J146" s="281">
        <v>0</v>
      </c>
      <c r="K146" s="281"/>
      <c r="L146" s="281">
        <v>0</v>
      </c>
      <c r="M146" s="281"/>
      <c r="N146" s="281">
        <v>0</v>
      </c>
      <c r="O146" s="281"/>
      <c r="P146" s="281">
        <v>0</v>
      </c>
      <c r="Q146" s="281"/>
    </row>
    <row r="147" spans="1:17" ht="14.25" customHeight="1">
      <c r="A147" s="280" t="s">
        <v>128</v>
      </c>
      <c r="B147" s="280"/>
      <c r="C147" s="280"/>
      <c r="D147" s="281">
        <v>20510</v>
      </c>
      <c r="E147" s="281"/>
      <c r="F147" s="281">
        <v>21140</v>
      </c>
      <c r="G147" s="281"/>
      <c r="H147" s="281">
        <v>21840</v>
      </c>
      <c r="I147" s="281"/>
      <c r="J147" s="281">
        <v>22680</v>
      </c>
      <c r="K147" s="281"/>
      <c r="L147" s="281">
        <v>24080</v>
      </c>
      <c r="M147" s="281"/>
      <c r="N147" s="281">
        <v>25620</v>
      </c>
      <c r="O147" s="281"/>
      <c r="P147" s="281">
        <v>0</v>
      </c>
      <c r="Q147" s="281"/>
    </row>
    <row r="148" spans="1:17" ht="14.25" customHeight="1">
      <c r="A148" s="280"/>
      <c r="B148" s="280"/>
      <c r="C148" s="280"/>
      <c r="D148" s="281">
        <v>0</v>
      </c>
      <c r="E148" s="281"/>
      <c r="F148" s="281">
        <v>0</v>
      </c>
      <c r="G148" s="281"/>
      <c r="H148" s="281">
        <v>0</v>
      </c>
      <c r="I148" s="281"/>
      <c r="J148" s="281">
        <v>0</v>
      </c>
      <c r="K148" s="281"/>
      <c r="L148" s="281">
        <v>0</v>
      </c>
      <c r="M148" s="281"/>
      <c r="N148" s="281">
        <v>0</v>
      </c>
      <c r="O148" s="281"/>
      <c r="P148" s="281">
        <v>0</v>
      </c>
      <c r="Q148" s="281"/>
    </row>
    <row r="149" spans="1:17" ht="14.25" customHeight="1">
      <c r="A149" s="280" t="s">
        <v>65</v>
      </c>
      <c r="B149" s="280"/>
      <c r="C149" s="280"/>
      <c r="D149" s="281">
        <v>20510</v>
      </c>
      <c r="E149" s="281"/>
      <c r="F149" s="281">
        <v>21140</v>
      </c>
      <c r="G149" s="281"/>
      <c r="H149" s="281">
        <v>21840</v>
      </c>
      <c r="I149" s="281"/>
      <c r="J149" s="281">
        <v>22680</v>
      </c>
      <c r="K149" s="281"/>
      <c r="L149" s="281">
        <v>24080</v>
      </c>
      <c r="M149" s="281"/>
      <c r="N149" s="281">
        <v>25620</v>
      </c>
      <c r="O149" s="281"/>
      <c r="P149" s="281">
        <v>0</v>
      </c>
      <c r="Q149" s="281"/>
    </row>
    <row r="150" spans="1:17" ht="14.25" customHeight="1">
      <c r="A150" s="280"/>
      <c r="B150" s="280"/>
      <c r="C150" s="280"/>
      <c r="D150" s="281">
        <v>0</v>
      </c>
      <c r="E150" s="281"/>
      <c r="F150" s="281">
        <v>0</v>
      </c>
      <c r="G150" s="281"/>
      <c r="H150" s="281">
        <v>0</v>
      </c>
      <c r="I150" s="281"/>
      <c r="J150" s="281">
        <v>0</v>
      </c>
      <c r="K150" s="281"/>
      <c r="L150" s="281">
        <v>0</v>
      </c>
      <c r="M150" s="281"/>
      <c r="N150" s="281">
        <v>0</v>
      </c>
      <c r="O150" s="281"/>
      <c r="P150" s="281">
        <v>0</v>
      </c>
      <c r="Q150" s="281"/>
    </row>
    <row r="151" spans="1:17" ht="14.25" customHeight="1">
      <c r="A151" s="285" t="s">
        <v>66</v>
      </c>
      <c r="B151" s="285"/>
      <c r="C151" s="285"/>
      <c r="D151" s="281">
        <v>0</v>
      </c>
      <c r="E151" s="281"/>
      <c r="F151" s="281">
        <v>25900</v>
      </c>
      <c r="G151" s="281"/>
      <c r="H151" s="281">
        <v>26880</v>
      </c>
      <c r="I151" s="281"/>
      <c r="J151" s="281">
        <v>27930</v>
      </c>
      <c r="K151" s="281"/>
      <c r="L151" s="281">
        <v>29260</v>
      </c>
      <c r="M151" s="281"/>
      <c r="N151" s="281">
        <v>30800</v>
      </c>
      <c r="O151" s="281"/>
      <c r="P151" s="281">
        <v>0</v>
      </c>
      <c r="Q151" s="281"/>
    </row>
    <row r="152" spans="1:17" ht="14.25" customHeight="1">
      <c r="A152" s="285" t="s">
        <v>67</v>
      </c>
      <c r="B152" s="285"/>
      <c r="C152" s="285"/>
      <c r="D152" s="281">
        <v>0</v>
      </c>
      <c r="E152" s="281"/>
      <c r="F152" s="281">
        <v>21700</v>
      </c>
      <c r="G152" s="281"/>
      <c r="H152" s="281">
        <v>22680</v>
      </c>
      <c r="I152" s="281"/>
      <c r="J152" s="281">
        <v>23660</v>
      </c>
      <c r="K152" s="281"/>
      <c r="L152" s="281">
        <v>25060</v>
      </c>
      <c r="M152" s="281"/>
      <c r="N152" s="281">
        <v>26460</v>
      </c>
      <c r="O152" s="281"/>
      <c r="P152" s="281">
        <v>0</v>
      </c>
      <c r="Q152" s="281"/>
    </row>
    <row r="153" spans="1:17" ht="14.25" customHeight="1">
      <c r="A153" s="285" t="s">
        <v>68</v>
      </c>
      <c r="B153" s="285"/>
      <c r="C153" s="285"/>
      <c r="D153" s="281">
        <v>16590</v>
      </c>
      <c r="E153" s="281"/>
      <c r="F153" s="281">
        <v>17290</v>
      </c>
      <c r="G153" s="281"/>
      <c r="H153" s="281">
        <v>17990</v>
      </c>
      <c r="I153" s="281"/>
      <c r="J153" s="281">
        <v>18830</v>
      </c>
      <c r="K153" s="281"/>
      <c r="L153" s="281">
        <v>19950</v>
      </c>
      <c r="M153" s="281"/>
      <c r="N153" s="281">
        <v>21350</v>
      </c>
      <c r="O153" s="281"/>
      <c r="P153" s="281">
        <v>0</v>
      </c>
      <c r="Q153" s="281"/>
    </row>
    <row r="154" spans="1:17" ht="14.25" customHeight="1">
      <c r="A154" s="285" t="s">
        <v>69</v>
      </c>
      <c r="B154" s="285"/>
      <c r="C154" s="285"/>
      <c r="D154" s="281">
        <v>18620</v>
      </c>
      <c r="E154" s="281"/>
      <c r="F154" s="281">
        <v>19460</v>
      </c>
      <c r="G154" s="281"/>
      <c r="H154" s="281">
        <v>20510</v>
      </c>
      <c r="I154" s="281"/>
      <c r="J154" s="281">
        <v>21490</v>
      </c>
      <c r="K154" s="281"/>
      <c r="L154" s="281">
        <v>23030</v>
      </c>
      <c r="M154" s="281"/>
      <c r="N154" s="281">
        <v>24500</v>
      </c>
      <c r="O154" s="281"/>
      <c r="P154" s="281">
        <v>0</v>
      </c>
      <c r="Q154" s="281"/>
    </row>
    <row r="155" spans="1:17" ht="14.25" customHeight="1">
      <c r="A155" s="285" t="s">
        <v>70</v>
      </c>
      <c r="B155" s="285"/>
      <c r="C155" s="285"/>
      <c r="D155" s="281">
        <v>33810</v>
      </c>
      <c r="E155" s="281"/>
      <c r="F155" s="281">
        <v>35770</v>
      </c>
      <c r="G155" s="281"/>
      <c r="H155" s="281">
        <v>37450</v>
      </c>
      <c r="I155" s="281"/>
      <c r="J155" s="281">
        <v>39480</v>
      </c>
      <c r="K155" s="281"/>
      <c r="L155" s="281">
        <v>42560</v>
      </c>
      <c r="M155" s="281"/>
      <c r="N155" s="281">
        <v>46900</v>
      </c>
      <c r="O155" s="281"/>
      <c r="P155" s="281">
        <v>0</v>
      </c>
      <c r="Q155" s="281"/>
    </row>
    <row r="156" spans="1:17" ht="14.25" customHeight="1">
      <c r="A156" s="285" t="s">
        <v>71</v>
      </c>
      <c r="B156" s="285"/>
      <c r="C156" s="285"/>
      <c r="D156" s="281">
        <v>35910</v>
      </c>
      <c r="E156" s="281"/>
      <c r="F156" s="281">
        <v>37940</v>
      </c>
      <c r="G156" s="281"/>
      <c r="H156" s="281">
        <v>39970</v>
      </c>
      <c r="I156" s="281"/>
      <c r="J156" s="281">
        <v>42140</v>
      </c>
      <c r="K156" s="281"/>
      <c r="L156" s="281">
        <v>45220</v>
      </c>
      <c r="M156" s="281"/>
      <c r="N156" s="281">
        <v>50190</v>
      </c>
      <c r="O156" s="281"/>
      <c r="P156" s="281">
        <v>0</v>
      </c>
      <c r="Q156" s="281"/>
    </row>
    <row r="157" spans="1:17" ht="14.25" customHeight="1">
      <c r="A157" s="285" t="s">
        <v>72</v>
      </c>
      <c r="B157" s="285"/>
      <c r="C157" s="285"/>
      <c r="D157" s="281">
        <v>25690</v>
      </c>
      <c r="E157" s="281"/>
      <c r="F157" s="281">
        <v>26460</v>
      </c>
      <c r="G157" s="281"/>
      <c r="H157" s="281">
        <v>27090</v>
      </c>
      <c r="I157" s="281"/>
      <c r="J157" s="281">
        <v>27930</v>
      </c>
      <c r="K157" s="281"/>
      <c r="L157" s="281">
        <v>29260</v>
      </c>
      <c r="M157" s="281"/>
      <c r="N157" s="281">
        <v>28000</v>
      </c>
      <c r="O157" s="281"/>
      <c r="P157" s="281">
        <v>0</v>
      </c>
      <c r="Q157" s="281"/>
    </row>
    <row r="158" spans="1:17" ht="14.25" customHeight="1">
      <c r="A158" s="285" t="s">
        <v>73</v>
      </c>
      <c r="B158" s="285"/>
      <c r="C158" s="285"/>
      <c r="D158" s="281">
        <v>21490</v>
      </c>
      <c r="E158" s="281"/>
      <c r="F158" s="281">
        <v>22190</v>
      </c>
      <c r="G158" s="281"/>
      <c r="H158" s="281">
        <v>22820</v>
      </c>
      <c r="I158" s="281"/>
      <c r="J158" s="281">
        <v>23660</v>
      </c>
      <c r="K158" s="281"/>
      <c r="L158" s="281">
        <v>25060</v>
      </c>
      <c r="M158" s="281"/>
      <c r="N158" s="281">
        <v>26600</v>
      </c>
      <c r="O158" s="281"/>
      <c r="P158" s="281">
        <v>0</v>
      </c>
      <c r="Q158" s="281"/>
    </row>
    <row r="159" spans="1:17" ht="14.25" customHeight="1">
      <c r="A159" s="285" t="s">
        <v>74</v>
      </c>
      <c r="B159" s="285"/>
      <c r="C159" s="285"/>
      <c r="D159" s="281">
        <v>25200</v>
      </c>
      <c r="E159" s="281"/>
      <c r="F159" s="281">
        <v>25900</v>
      </c>
      <c r="G159" s="281"/>
      <c r="H159" s="281">
        <v>26600</v>
      </c>
      <c r="I159" s="281"/>
      <c r="J159" s="281">
        <v>27440</v>
      </c>
      <c r="K159" s="281"/>
      <c r="L159" s="281">
        <v>28630</v>
      </c>
      <c r="M159" s="281"/>
      <c r="N159" s="281">
        <v>29960</v>
      </c>
      <c r="O159" s="281"/>
      <c r="P159" s="281">
        <v>0</v>
      </c>
      <c r="Q159" s="281"/>
    </row>
    <row r="160" spans="1:17" ht="14.25" customHeight="1">
      <c r="A160" s="285" t="s">
        <v>75</v>
      </c>
      <c r="B160" s="285"/>
      <c r="C160" s="285"/>
      <c r="D160" s="281">
        <v>21000</v>
      </c>
      <c r="E160" s="281"/>
      <c r="F160" s="281">
        <v>21700</v>
      </c>
      <c r="G160" s="281"/>
      <c r="H160" s="281">
        <v>22330</v>
      </c>
      <c r="I160" s="281"/>
      <c r="J160" s="281">
        <v>23240</v>
      </c>
      <c r="K160" s="281"/>
      <c r="L160" s="281">
        <v>24360</v>
      </c>
      <c r="M160" s="281"/>
      <c r="N160" s="281">
        <v>25760</v>
      </c>
      <c r="O160" s="281"/>
      <c r="P160" s="281">
        <v>0</v>
      </c>
      <c r="Q160" s="281"/>
    </row>
    <row r="161" spans="1:17" ht="14.25" customHeight="1">
      <c r="A161" s="285" t="s">
        <v>76</v>
      </c>
      <c r="B161" s="285"/>
      <c r="C161" s="285"/>
      <c r="D161" s="281">
        <v>16730</v>
      </c>
      <c r="E161" s="281"/>
      <c r="F161" s="281">
        <v>17430</v>
      </c>
      <c r="G161" s="281"/>
      <c r="H161" s="281">
        <v>18130</v>
      </c>
      <c r="I161" s="281"/>
      <c r="J161" s="281">
        <v>18970</v>
      </c>
      <c r="K161" s="281"/>
      <c r="L161" s="281">
        <v>20160</v>
      </c>
      <c r="M161" s="281"/>
      <c r="N161" s="281">
        <v>21490</v>
      </c>
      <c r="O161" s="281"/>
      <c r="P161" s="281">
        <v>0</v>
      </c>
      <c r="Q161" s="281"/>
    </row>
    <row r="162" spans="1:17" ht="14.25" customHeight="1">
      <c r="A162" s="285" t="s">
        <v>77</v>
      </c>
      <c r="B162" s="285"/>
      <c r="C162" s="285"/>
      <c r="D162" s="281">
        <v>23100</v>
      </c>
      <c r="E162" s="281"/>
      <c r="F162" s="281">
        <v>23870</v>
      </c>
      <c r="G162" s="281"/>
      <c r="H162" s="281">
        <v>24570</v>
      </c>
      <c r="I162" s="281"/>
      <c r="J162" s="281">
        <v>25620</v>
      </c>
      <c r="K162" s="281"/>
      <c r="L162" s="281">
        <v>27860</v>
      </c>
      <c r="M162" s="281"/>
      <c r="N162" s="281">
        <v>29960</v>
      </c>
      <c r="O162" s="281"/>
      <c r="P162" s="281">
        <v>0</v>
      </c>
      <c r="Q162" s="281"/>
    </row>
    <row r="163" spans="1:17" ht="14.25" customHeight="1">
      <c r="A163" s="285" t="s">
        <v>78</v>
      </c>
      <c r="B163" s="285"/>
      <c r="C163" s="285"/>
      <c r="D163" s="281">
        <v>0</v>
      </c>
      <c r="E163" s="281"/>
      <c r="F163" s="281">
        <v>25340</v>
      </c>
      <c r="G163" s="281"/>
      <c r="H163" s="281">
        <v>26600</v>
      </c>
      <c r="I163" s="281"/>
      <c r="J163" s="281">
        <v>27930</v>
      </c>
      <c r="K163" s="281"/>
      <c r="L163" s="281">
        <v>29820</v>
      </c>
      <c r="M163" s="281"/>
      <c r="N163" s="281">
        <v>32690</v>
      </c>
      <c r="O163" s="281"/>
      <c r="P163" s="281">
        <v>0</v>
      </c>
      <c r="Q163" s="281"/>
    </row>
    <row r="164" spans="1:17" ht="14.25" customHeight="1">
      <c r="A164" s="285" t="s">
        <v>172</v>
      </c>
      <c r="B164" s="285"/>
      <c r="C164" s="285"/>
      <c r="D164" s="281">
        <v>0</v>
      </c>
      <c r="E164" s="281"/>
      <c r="F164" s="281">
        <v>29680</v>
      </c>
      <c r="G164" s="281"/>
      <c r="H164" s="281">
        <v>31850</v>
      </c>
      <c r="I164" s="281"/>
      <c r="J164" s="281">
        <v>34300</v>
      </c>
      <c r="K164" s="281"/>
      <c r="L164" s="281">
        <v>38920</v>
      </c>
      <c r="M164" s="281"/>
      <c r="N164" s="281">
        <v>43540</v>
      </c>
      <c r="O164" s="281"/>
      <c r="P164" s="281">
        <v>0</v>
      </c>
      <c r="Q164" s="281"/>
    </row>
    <row r="165" spans="1:17" ht="14.25" customHeight="1">
      <c r="A165" s="285" t="s">
        <v>173</v>
      </c>
      <c r="B165" s="285"/>
      <c r="C165" s="285"/>
      <c r="D165" s="281">
        <v>0</v>
      </c>
      <c r="E165" s="281"/>
      <c r="F165" s="281">
        <v>26110</v>
      </c>
      <c r="G165" s="281"/>
      <c r="H165" s="281">
        <v>28280</v>
      </c>
      <c r="I165" s="281"/>
      <c r="J165" s="281">
        <v>30730</v>
      </c>
      <c r="K165" s="281"/>
      <c r="L165" s="281">
        <v>34580</v>
      </c>
      <c r="M165" s="281"/>
      <c r="N165" s="281">
        <v>39270</v>
      </c>
      <c r="O165" s="281"/>
      <c r="P165" s="281">
        <v>0</v>
      </c>
      <c r="Q165" s="281"/>
    </row>
    <row r="166" spans="1:17" ht="14.25" customHeight="1">
      <c r="A166" s="285" t="s">
        <v>231</v>
      </c>
      <c r="B166" s="285"/>
      <c r="C166" s="285"/>
      <c r="D166" s="281">
        <v>0</v>
      </c>
      <c r="E166" s="281"/>
      <c r="F166" s="281">
        <v>34440</v>
      </c>
      <c r="G166" s="281"/>
      <c r="H166" s="281">
        <v>37310</v>
      </c>
      <c r="I166" s="281"/>
      <c r="J166" s="281">
        <v>40250</v>
      </c>
      <c r="K166" s="281"/>
      <c r="L166" s="281">
        <v>45640</v>
      </c>
      <c r="M166" s="281"/>
      <c r="N166" s="281">
        <v>51310</v>
      </c>
      <c r="O166" s="281"/>
      <c r="P166" s="281">
        <v>0</v>
      </c>
      <c r="Q166" s="281"/>
    </row>
    <row r="167" spans="1:17" ht="14.25" customHeight="1">
      <c r="A167" s="280" t="s">
        <v>240</v>
      </c>
      <c r="B167" s="280"/>
      <c r="C167" s="280"/>
      <c r="D167" s="281">
        <v>0</v>
      </c>
      <c r="E167" s="281"/>
      <c r="F167" s="281">
        <v>30940</v>
      </c>
      <c r="G167" s="281"/>
      <c r="H167" s="281">
        <v>33740</v>
      </c>
      <c r="I167" s="281"/>
      <c r="J167" s="281">
        <v>36680</v>
      </c>
      <c r="K167" s="281"/>
      <c r="L167" s="281">
        <v>41300</v>
      </c>
      <c r="M167" s="281"/>
      <c r="N167" s="281">
        <v>47110</v>
      </c>
      <c r="O167" s="281"/>
      <c r="P167" s="281">
        <v>0</v>
      </c>
      <c r="Q167" s="281"/>
    </row>
    <row r="168" spans="1:17" ht="14.25" customHeight="1">
      <c r="A168" s="280"/>
      <c r="B168" s="280"/>
      <c r="C168" s="280"/>
      <c r="D168" s="281">
        <v>0</v>
      </c>
      <c r="E168" s="281"/>
      <c r="F168" s="281">
        <v>0</v>
      </c>
      <c r="G168" s="281"/>
      <c r="H168" s="281">
        <v>0</v>
      </c>
      <c r="I168" s="281"/>
      <c r="J168" s="281">
        <v>0</v>
      </c>
      <c r="K168" s="281"/>
      <c r="L168" s="281">
        <v>0</v>
      </c>
      <c r="M168" s="281"/>
      <c r="N168" s="281">
        <v>0</v>
      </c>
      <c r="O168" s="281"/>
      <c r="P168" s="281">
        <v>0</v>
      </c>
      <c r="Q168" s="281"/>
    </row>
    <row r="169" spans="1:17" ht="14.25" customHeight="1">
      <c r="A169" s="285" t="s">
        <v>244</v>
      </c>
      <c r="B169" s="285"/>
      <c r="C169" s="285"/>
      <c r="D169" s="281">
        <v>0</v>
      </c>
      <c r="E169" s="281"/>
      <c r="F169" s="281">
        <v>34440</v>
      </c>
      <c r="G169" s="281"/>
      <c r="H169" s="281">
        <v>37310</v>
      </c>
      <c r="I169" s="281"/>
      <c r="J169" s="281">
        <v>40250</v>
      </c>
      <c r="K169" s="281"/>
      <c r="L169" s="281">
        <v>45640</v>
      </c>
      <c r="M169" s="281"/>
      <c r="N169" s="281">
        <v>51310</v>
      </c>
      <c r="O169" s="281"/>
      <c r="P169" s="281">
        <v>0</v>
      </c>
      <c r="Q169" s="281"/>
    </row>
    <row r="170" spans="1:17" ht="14.25" customHeight="1">
      <c r="A170" s="285" t="s">
        <v>245</v>
      </c>
      <c r="B170" s="285"/>
      <c r="C170" s="285"/>
      <c r="D170" s="281">
        <v>0</v>
      </c>
      <c r="E170" s="281"/>
      <c r="F170" s="281">
        <v>30940</v>
      </c>
      <c r="G170" s="281"/>
      <c r="H170" s="281">
        <v>33740</v>
      </c>
      <c r="I170" s="281"/>
      <c r="J170" s="281">
        <v>36680</v>
      </c>
      <c r="K170" s="281"/>
      <c r="L170" s="281">
        <v>41300</v>
      </c>
      <c r="M170" s="281"/>
      <c r="N170" s="281">
        <v>47110</v>
      </c>
      <c r="O170" s="281"/>
      <c r="P170" s="281">
        <v>0</v>
      </c>
      <c r="Q170" s="281"/>
    </row>
    <row r="171" spans="1:17" ht="14.25" customHeight="1">
      <c r="A171" s="285" t="s">
        <v>232</v>
      </c>
      <c r="B171" s="285"/>
      <c r="C171" s="285"/>
      <c r="D171" s="281">
        <v>18480</v>
      </c>
      <c r="E171" s="281"/>
      <c r="F171" s="281">
        <v>19390</v>
      </c>
      <c r="G171" s="281"/>
      <c r="H171" s="281">
        <v>19950</v>
      </c>
      <c r="I171" s="281"/>
      <c r="J171" s="281">
        <v>20650</v>
      </c>
      <c r="K171" s="281"/>
      <c r="L171" s="281">
        <v>21700</v>
      </c>
      <c r="M171" s="281"/>
      <c r="N171" s="281">
        <v>22890</v>
      </c>
      <c r="O171" s="281"/>
      <c r="P171" s="281">
        <v>0</v>
      </c>
      <c r="Q171" s="281"/>
    </row>
    <row r="172" spans="1:17" ht="14.25" customHeight="1">
      <c r="A172" s="285" t="s">
        <v>233</v>
      </c>
      <c r="B172" s="285"/>
      <c r="C172" s="285"/>
      <c r="D172" s="281">
        <v>18480</v>
      </c>
      <c r="E172" s="281"/>
      <c r="F172" s="281">
        <v>19390</v>
      </c>
      <c r="G172" s="281"/>
      <c r="H172" s="281">
        <v>19950</v>
      </c>
      <c r="I172" s="281"/>
      <c r="J172" s="281">
        <v>20650</v>
      </c>
      <c r="K172" s="281"/>
      <c r="L172" s="281">
        <v>21700</v>
      </c>
      <c r="M172" s="281"/>
      <c r="N172" s="281">
        <v>22890</v>
      </c>
      <c r="O172" s="281"/>
      <c r="P172" s="281">
        <v>0</v>
      </c>
      <c r="Q172" s="281"/>
    </row>
    <row r="173" spans="1:17" ht="14.25" customHeight="1">
      <c r="A173" s="285" t="s">
        <v>234</v>
      </c>
      <c r="B173" s="285"/>
      <c r="C173" s="285"/>
      <c r="D173" s="281">
        <v>21070</v>
      </c>
      <c r="E173" s="281"/>
      <c r="F173" s="281">
        <v>22190</v>
      </c>
      <c r="G173" s="281"/>
      <c r="H173" s="281">
        <v>23240</v>
      </c>
      <c r="I173" s="281"/>
      <c r="J173" s="281">
        <v>24220</v>
      </c>
      <c r="K173" s="281"/>
      <c r="L173" s="281">
        <v>25760</v>
      </c>
      <c r="M173" s="281"/>
      <c r="N173" s="281">
        <v>27440</v>
      </c>
      <c r="O173" s="281"/>
      <c r="P173" s="281">
        <v>0</v>
      </c>
      <c r="Q173" s="281"/>
    </row>
    <row r="174" spans="1:17" ht="14.25" customHeight="1">
      <c r="A174" s="285" t="s">
        <v>176</v>
      </c>
      <c r="B174" s="285"/>
      <c r="C174" s="285"/>
      <c r="D174" s="281">
        <v>0</v>
      </c>
      <c r="E174" s="281"/>
      <c r="F174" s="281">
        <v>27860</v>
      </c>
      <c r="G174" s="281"/>
      <c r="H174" s="281">
        <v>29260</v>
      </c>
      <c r="I174" s="281"/>
      <c r="J174" s="281">
        <v>30800</v>
      </c>
      <c r="K174" s="281"/>
      <c r="L174" s="281">
        <v>33810</v>
      </c>
      <c r="M174" s="281"/>
      <c r="N174" s="281">
        <v>36610</v>
      </c>
      <c r="O174" s="281"/>
      <c r="P174" s="281">
        <v>0</v>
      </c>
      <c r="Q174" s="281"/>
    </row>
    <row r="175" spans="1:17" ht="14.25" customHeight="1">
      <c r="D175" s="226" t="s">
        <v>0</v>
      </c>
      <c r="E175" s="226"/>
      <c r="F175" s="226"/>
      <c r="G175" s="226"/>
      <c r="H175" s="226"/>
      <c r="I175" s="226"/>
      <c r="J175" s="226"/>
      <c r="K175" s="226"/>
      <c r="L175" s="226"/>
      <c r="M175" s="236" t="s">
        <v>307</v>
      </c>
      <c r="N175" s="236"/>
      <c r="O175" s="236"/>
      <c r="P175" s="237">
        <v>43157</v>
      </c>
      <c r="Q175" s="238"/>
    </row>
    <row r="176" spans="1:17" ht="14.25" customHeight="1">
      <c r="A176" s="75"/>
      <c r="B176" s="75"/>
      <c r="C176" s="75"/>
      <c r="D176" s="228"/>
      <c r="E176" s="228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</row>
    <row r="177" spans="1:17" ht="14.25" customHeight="1">
      <c r="D177" s="274" t="s">
        <v>438</v>
      </c>
      <c r="E177" s="274"/>
      <c r="F177" s="274"/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</row>
    <row r="178" spans="1:17" ht="14.25" customHeight="1">
      <c r="A178" s="275" t="s">
        <v>9</v>
      </c>
      <c r="B178" s="275"/>
      <c r="C178" s="275"/>
      <c r="D178" s="275" t="s">
        <v>44</v>
      </c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  <c r="O178" s="275"/>
      <c r="P178" s="276" t="s">
        <v>451</v>
      </c>
      <c r="Q178" s="277"/>
    </row>
    <row r="179" spans="1:17" ht="14.25" customHeight="1">
      <c r="A179" s="275"/>
      <c r="B179" s="275"/>
      <c r="C179" s="275"/>
      <c r="D179" s="275" t="s">
        <v>45</v>
      </c>
      <c r="E179" s="275"/>
      <c r="F179" s="275" t="s">
        <v>46</v>
      </c>
      <c r="G179" s="275"/>
      <c r="H179" s="275" t="s">
        <v>47</v>
      </c>
      <c r="I179" s="275"/>
      <c r="J179" s="275" t="s">
        <v>48</v>
      </c>
      <c r="K179" s="275"/>
      <c r="L179" s="275" t="s">
        <v>49</v>
      </c>
      <c r="M179" s="275"/>
      <c r="N179" s="275" t="s">
        <v>50</v>
      </c>
      <c r="O179" s="275"/>
      <c r="P179" s="278"/>
      <c r="Q179" s="279"/>
    </row>
    <row r="180" spans="1:17" ht="14.25" customHeight="1">
      <c r="A180" s="280" t="s">
        <v>56</v>
      </c>
      <c r="B180" s="280"/>
      <c r="C180" s="280"/>
      <c r="D180" s="281">
        <v>14210</v>
      </c>
      <c r="E180" s="281"/>
      <c r="F180" s="281">
        <v>15960</v>
      </c>
      <c r="G180" s="281"/>
      <c r="H180" s="281">
        <v>17570</v>
      </c>
      <c r="I180" s="281"/>
      <c r="J180" s="281">
        <v>18900</v>
      </c>
      <c r="K180" s="281"/>
      <c r="L180" s="281">
        <v>22610</v>
      </c>
      <c r="M180" s="281"/>
      <c r="N180" s="281">
        <v>25340</v>
      </c>
      <c r="O180" s="281"/>
      <c r="P180" s="281">
        <v>0</v>
      </c>
      <c r="Q180" s="281"/>
    </row>
    <row r="181" spans="1:17" ht="14.25" customHeight="1">
      <c r="A181" s="280" t="s">
        <v>57</v>
      </c>
      <c r="B181" s="280"/>
      <c r="C181" s="280"/>
      <c r="D181" s="281">
        <v>17360</v>
      </c>
      <c r="E181" s="281"/>
      <c r="F181" s="281">
        <v>19600</v>
      </c>
      <c r="G181" s="281"/>
      <c r="H181" s="281">
        <v>20930</v>
      </c>
      <c r="I181" s="281"/>
      <c r="J181" s="281">
        <v>22190</v>
      </c>
      <c r="K181" s="281"/>
      <c r="L181" s="281">
        <v>25340</v>
      </c>
      <c r="M181" s="281"/>
      <c r="N181" s="281">
        <v>29540</v>
      </c>
      <c r="O181" s="281"/>
      <c r="P181" s="281">
        <v>0</v>
      </c>
      <c r="Q181" s="281"/>
    </row>
    <row r="182" spans="1:17" ht="14.25" customHeight="1">
      <c r="A182" s="280" t="s">
        <v>250</v>
      </c>
      <c r="B182" s="280"/>
      <c r="C182" s="280"/>
      <c r="D182" s="281">
        <v>18340</v>
      </c>
      <c r="E182" s="281"/>
      <c r="F182" s="281">
        <v>20300</v>
      </c>
      <c r="G182" s="281"/>
      <c r="H182" s="281">
        <v>20650</v>
      </c>
      <c r="I182" s="281"/>
      <c r="J182" s="281">
        <v>22820</v>
      </c>
      <c r="K182" s="281"/>
      <c r="L182" s="281">
        <v>26810</v>
      </c>
      <c r="M182" s="281"/>
      <c r="N182" s="281">
        <v>31220</v>
      </c>
      <c r="O182" s="281"/>
      <c r="P182" s="281">
        <v>2660</v>
      </c>
      <c r="Q182" s="281"/>
    </row>
    <row r="183" spans="1:17" ht="14.25" customHeight="1">
      <c r="A183" s="280" t="s">
        <v>58</v>
      </c>
      <c r="B183" s="280"/>
      <c r="C183" s="280"/>
      <c r="D183" s="281">
        <v>18830</v>
      </c>
      <c r="E183" s="281"/>
      <c r="F183" s="281">
        <v>20930</v>
      </c>
      <c r="G183" s="281"/>
      <c r="H183" s="281">
        <v>22190</v>
      </c>
      <c r="I183" s="281"/>
      <c r="J183" s="281">
        <v>23660</v>
      </c>
      <c r="K183" s="281"/>
      <c r="L183" s="281">
        <v>27440</v>
      </c>
      <c r="M183" s="281"/>
      <c r="N183" s="281">
        <v>31850</v>
      </c>
      <c r="O183" s="281"/>
      <c r="P183" s="281">
        <v>0</v>
      </c>
      <c r="Q183" s="281"/>
    </row>
    <row r="184" spans="1:17" ht="14.25" customHeight="1">
      <c r="A184" s="280" t="s">
        <v>241</v>
      </c>
      <c r="B184" s="280"/>
      <c r="C184" s="280"/>
      <c r="D184" s="281">
        <v>18690</v>
      </c>
      <c r="E184" s="281"/>
      <c r="F184" s="281">
        <v>20720</v>
      </c>
      <c r="G184" s="281"/>
      <c r="H184" s="281">
        <v>22050</v>
      </c>
      <c r="I184" s="281"/>
      <c r="J184" s="281">
        <v>23520</v>
      </c>
      <c r="K184" s="281"/>
      <c r="L184" s="281">
        <v>27300</v>
      </c>
      <c r="M184" s="281"/>
      <c r="N184" s="281">
        <v>31710</v>
      </c>
      <c r="O184" s="281"/>
      <c r="P184" s="281">
        <v>0</v>
      </c>
      <c r="Q184" s="281"/>
    </row>
    <row r="185" spans="1:17" ht="14.25" customHeight="1">
      <c r="A185" s="280"/>
      <c r="B185" s="280"/>
      <c r="C185" s="280"/>
      <c r="D185" s="281">
        <v>0</v>
      </c>
      <c r="E185" s="281"/>
      <c r="F185" s="281">
        <v>0</v>
      </c>
      <c r="G185" s="281"/>
      <c r="H185" s="281">
        <v>0</v>
      </c>
      <c r="I185" s="281"/>
      <c r="J185" s="281">
        <v>0</v>
      </c>
      <c r="K185" s="281"/>
      <c r="L185" s="281">
        <v>0</v>
      </c>
      <c r="M185" s="281"/>
      <c r="N185" s="281">
        <v>0</v>
      </c>
      <c r="O185" s="281"/>
      <c r="P185" s="281">
        <v>0</v>
      </c>
      <c r="Q185" s="281"/>
    </row>
    <row r="186" spans="1:17" ht="14.25" customHeight="1">
      <c r="A186" s="280" t="s">
        <v>59</v>
      </c>
      <c r="B186" s="280"/>
      <c r="C186" s="280"/>
      <c r="D186" s="281">
        <v>18970</v>
      </c>
      <c r="E186" s="281"/>
      <c r="F186" s="281">
        <v>21070</v>
      </c>
      <c r="G186" s="281"/>
      <c r="H186" s="281">
        <v>22330</v>
      </c>
      <c r="I186" s="281"/>
      <c r="J186" s="281">
        <v>23800</v>
      </c>
      <c r="K186" s="281"/>
      <c r="L186" s="281">
        <v>27580</v>
      </c>
      <c r="M186" s="281"/>
      <c r="N186" s="281">
        <v>31990</v>
      </c>
      <c r="O186" s="281"/>
      <c r="P186" s="281">
        <v>2940</v>
      </c>
      <c r="Q186" s="281"/>
    </row>
    <row r="187" spans="1:17" ht="14.25" customHeight="1">
      <c r="A187" s="280" t="s">
        <v>60</v>
      </c>
      <c r="B187" s="280"/>
      <c r="C187" s="280"/>
      <c r="D187" s="281">
        <v>19600</v>
      </c>
      <c r="E187" s="281"/>
      <c r="F187" s="281">
        <v>21770</v>
      </c>
      <c r="G187" s="281"/>
      <c r="H187" s="281">
        <v>22960</v>
      </c>
      <c r="I187" s="281"/>
      <c r="J187" s="281">
        <v>24430</v>
      </c>
      <c r="K187" s="281"/>
      <c r="L187" s="281">
        <v>28280</v>
      </c>
      <c r="M187" s="281"/>
      <c r="N187" s="281">
        <v>32620</v>
      </c>
      <c r="O187" s="281"/>
      <c r="P187" s="281">
        <v>0</v>
      </c>
      <c r="Q187" s="281"/>
    </row>
    <row r="188" spans="1:17" ht="14.25" customHeight="1">
      <c r="A188" s="280" t="s">
        <v>61</v>
      </c>
      <c r="B188" s="280"/>
      <c r="C188" s="280"/>
      <c r="D188" s="281">
        <v>18970</v>
      </c>
      <c r="E188" s="281"/>
      <c r="F188" s="281">
        <v>21070</v>
      </c>
      <c r="G188" s="281"/>
      <c r="H188" s="281">
        <v>22330</v>
      </c>
      <c r="I188" s="281"/>
      <c r="J188" s="281">
        <v>23800</v>
      </c>
      <c r="K188" s="281"/>
      <c r="L188" s="281">
        <v>27580</v>
      </c>
      <c r="M188" s="281"/>
      <c r="N188" s="281">
        <v>31990</v>
      </c>
      <c r="O188" s="281"/>
      <c r="P188" s="281">
        <v>0</v>
      </c>
      <c r="Q188" s="281"/>
    </row>
    <row r="189" spans="1:17" ht="14.25" customHeight="1">
      <c r="A189" s="280" t="s">
        <v>171</v>
      </c>
      <c r="B189" s="280"/>
      <c r="C189" s="280"/>
      <c r="D189" s="281">
        <v>19740</v>
      </c>
      <c r="E189" s="281"/>
      <c r="F189" s="281">
        <v>21910</v>
      </c>
      <c r="G189" s="281"/>
      <c r="H189" s="281">
        <v>23730</v>
      </c>
      <c r="I189" s="281"/>
      <c r="J189" s="281">
        <v>25620</v>
      </c>
      <c r="K189" s="281"/>
      <c r="L189" s="281">
        <v>29960</v>
      </c>
      <c r="M189" s="281"/>
      <c r="N189" s="281">
        <v>34300</v>
      </c>
      <c r="O189" s="281"/>
      <c r="P189" s="281">
        <v>0</v>
      </c>
      <c r="Q189" s="281"/>
    </row>
    <row r="190" spans="1:17" ht="14.25" customHeight="1">
      <c r="A190" s="280" t="s">
        <v>188</v>
      </c>
      <c r="B190" s="280"/>
      <c r="C190" s="280"/>
      <c r="D190" s="281">
        <v>19180</v>
      </c>
      <c r="E190" s="281"/>
      <c r="F190" s="281">
        <v>21280</v>
      </c>
      <c r="G190" s="281"/>
      <c r="H190" s="281">
        <v>23100</v>
      </c>
      <c r="I190" s="281"/>
      <c r="J190" s="281">
        <v>25060</v>
      </c>
      <c r="K190" s="281"/>
      <c r="L190" s="281">
        <v>29400</v>
      </c>
      <c r="M190" s="281"/>
      <c r="N190" s="281">
        <v>33740</v>
      </c>
      <c r="O190" s="281"/>
      <c r="P190" s="281">
        <v>0</v>
      </c>
      <c r="Q190" s="281"/>
    </row>
    <row r="191" spans="1:17" ht="14.25" customHeight="1">
      <c r="A191" s="280" t="s">
        <v>189</v>
      </c>
      <c r="B191" s="280"/>
      <c r="C191" s="280"/>
      <c r="D191" s="281">
        <v>27440</v>
      </c>
      <c r="E191" s="281"/>
      <c r="F191" s="281">
        <v>30030</v>
      </c>
      <c r="G191" s="281"/>
      <c r="H191" s="281">
        <v>32340</v>
      </c>
      <c r="I191" s="281"/>
      <c r="J191" s="281">
        <v>35070</v>
      </c>
      <c r="K191" s="281"/>
      <c r="L191" s="281">
        <v>39760</v>
      </c>
      <c r="M191" s="281"/>
      <c r="N191" s="281">
        <v>45080</v>
      </c>
      <c r="O191" s="281"/>
      <c r="P191" s="281">
        <v>0</v>
      </c>
      <c r="Q191" s="281"/>
    </row>
    <row r="192" spans="1:17" ht="14.25" customHeight="1">
      <c r="A192" s="280"/>
      <c r="B192" s="280"/>
      <c r="C192" s="280"/>
      <c r="D192" s="281">
        <v>0</v>
      </c>
      <c r="E192" s="281"/>
      <c r="F192" s="281">
        <v>0</v>
      </c>
      <c r="G192" s="281"/>
      <c r="H192" s="281">
        <v>0</v>
      </c>
      <c r="I192" s="281"/>
      <c r="J192" s="281">
        <v>0</v>
      </c>
      <c r="K192" s="281"/>
      <c r="L192" s="281">
        <v>0</v>
      </c>
      <c r="M192" s="281"/>
      <c r="N192" s="281">
        <v>0</v>
      </c>
      <c r="O192" s="281"/>
      <c r="P192" s="281">
        <v>0</v>
      </c>
      <c r="Q192" s="281"/>
    </row>
    <row r="193" spans="1:17" ht="14.25" customHeight="1">
      <c r="A193" s="280" t="s">
        <v>190</v>
      </c>
      <c r="B193" s="280"/>
      <c r="C193" s="280"/>
      <c r="D193" s="281">
        <v>21840</v>
      </c>
      <c r="E193" s="281"/>
      <c r="F193" s="281">
        <v>0</v>
      </c>
      <c r="G193" s="281"/>
      <c r="H193" s="281">
        <v>0</v>
      </c>
      <c r="I193" s="281"/>
      <c r="J193" s="281">
        <v>0</v>
      </c>
      <c r="K193" s="281"/>
      <c r="L193" s="281">
        <v>0</v>
      </c>
      <c r="M193" s="281"/>
      <c r="N193" s="281">
        <v>0</v>
      </c>
      <c r="O193" s="281"/>
      <c r="P193" s="281">
        <v>0</v>
      </c>
      <c r="Q193" s="281"/>
    </row>
    <row r="194" spans="1:17" ht="14.25" customHeight="1">
      <c r="A194" s="280" t="s">
        <v>62</v>
      </c>
      <c r="B194" s="280"/>
      <c r="C194" s="280"/>
      <c r="D194" s="281">
        <v>18340</v>
      </c>
      <c r="E194" s="281"/>
      <c r="F194" s="281">
        <v>0</v>
      </c>
      <c r="G194" s="281"/>
      <c r="H194" s="281">
        <v>0</v>
      </c>
      <c r="I194" s="281"/>
      <c r="J194" s="281">
        <v>0</v>
      </c>
      <c r="K194" s="281"/>
      <c r="L194" s="281">
        <v>0</v>
      </c>
      <c r="M194" s="281"/>
      <c r="N194" s="281">
        <v>0</v>
      </c>
      <c r="O194" s="281"/>
      <c r="P194" s="281">
        <v>0</v>
      </c>
      <c r="Q194" s="281"/>
    </row>
    <row r="195" spans="1:17" ht="14.25" customHeight="1">
      <c r="A195" s="280" t="s">
        <v>191</v>
      </c>
      <c r="B195" s="280"/>
      <c r="C195" s="280"/>
      <c r="D195" s="281">
        <v>21140</v>
      </c>
      <c r="E195" s="281"/>
      <c r="F195" s="281">
        <v>0</v>
      </c>
      <c r="G195" s="281"/>
      <c r="H195" s="281">
        <v>0</v>
      </c>
      <c r="I195" s="281"/>
      <c r="J195" s="281">
        <v>0</v>
      </c>
      <c r="K195" s="281"/>
      <c r="L195" s="281">
        <v>0</v>
      </c>
      <c r="M195" s="281"/>
      <c r="N195" s="281">
        <v>0</v>
      </c>
      <c r="O195" s="281"/>
      <c r="P195" s="281">
        <v>0</v>
      </c>
      <c r="Q195" s="281"/>
    </row>
    <row r="196" spans="1:17" ht="14.25" customHeight="1">
      <c r="A196" s="280" t="s">
        <v>192</v>
      </c>
      <c r="B196" s="280"/>
      <c r="C196" s="280"/>
      <c r="D196" s="281">
        <v>32480</v>
      </c>
      <c r="E196" s="281"/>
      <c r="F196" s="281">
        <v>0</v>
      </c>
      <c r="G196" s="281"/>
      <c r="H196" s="281">
        <v>0</v>
      </c>
      <c r="I196" s="281"/>
      <c r="J196" s="281">
        <v>0</v>
      </c>
      <c r="K196" s="281"/>
      <c r="L196" s="281">
        <v>0</v>
      </c>
      <c r="M196" s="281"/>
      <c r="N196" s="281">
        <v>0</v>
      </c>
      <c r="O196" s="281"/>
      <c r="P196" s="281">
        <v>0</v>
      </c>
      <c r="Q196" s="281"/>
    </row>
    <row r="197" spans="1:17" ht="14.25" customHeight="1">
      <c r="A197" s="280"/>
      <c r="B197" s="280"/>
      <c r="C197" s="280"/>
      <c r="D197" s="281">
        <v>0</v>
      </c>
      <c r="E197" s="281"/>
      <c r="F197" s="281">
        <v>0</v>
      </c>
      <c r="G197" s="281"/>
      <c r="H197" s="281">
        <v>0</v>
      </c>
      <c r="I197" s="281"/>
      <c r="J197" s="281">
        <v>0</v>
      </c>
      <c r="K197" s="281"/>
      <c r="L197" s="281">
        <v>0</v>
      </c>
      <c r="M197" s="281"/>
      <c r="N197" s="281">
        <v>0</v>
      </c>
      <c r="O197" s="281"/>
      <c r="P197" s="281">
        <v>0</v>
      </c>
      <c r="Q197" s="281"/>
    </row>
    <row r="198" spans="1:17" ht="14.25" customHeight="1">
      <c r="A198" s="280" t="s">
        <v>195</v>
      </c>
      <c r="B198" s="280"/>
      <c r="C198" s="280"/>
      <c r="D198" s="282" t="s">
        <v>196</v>
      </c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4"/>
      <c r="P198" s="281"/>
      <c r="Q198" s="281"/>
    </row>
    <row r="199" spans="1:17" ht="14.25" customHeight="1">
      <c r="A199" s="280" t="s">
        <v>63</v>
      </c>
      <c r="B199" s="280"/>
      <c r="C199" s="280"/>
      <c r="D199" s="281">
        <v>35770</v>
      </c>
      <c r="E199" s="281"/>
      <c r="F199" s="281">
        <v>0</v>
      </c>
      <c r="G199" s="281"/>
      <c r="H199" s="281">
        <v>0</v>
      </c>
      <c r="I199" s="281"/>
      <c r="J199" s="281">
        <v>0</v>
      </c>
      <c r="K199" s="281"/>
      <c r="L199" s="281">
        <v>0</v>
      </c>
      <c r="M199" s="281"/>
      <c r="N199" s="281">
        <v>0</v>
      </c>
      <c r="O199" s="281"/>
      <c r="P199" s="281">
        <v>2660</v>
      </c>
      <c r="Q199" s="281"/>
    </row>
    <row r="200" spans="1:17" ht="14.25" customHeight="1">
      <c r="A200" s="280" t="s">
        <v>64</v>
      </c>
      <c r="B200" s="280"/>
      <c r="C200" s="280"/>
      <c r="D200" s="281">
        <v>34440</v>
      </c>
      <c r="E200" s="281"/>
      <c r="F200" s="281">
        <v>0</v>
      </c>
      <c r="G200" s="281"/>
      <c r="H200" s="281">
        <v>0</v>
      </c>
      <c r="I200" s="281"/>
      <c r="J200" s="281">
        <v>0</v>
      </c>
      <c r="K200" s="281"/>
      <c r="L200" s="281">
        <v>0</v>
      </c>
      <c r="M200" s="281"/>
      <c r="N200" s="281">
        <v>0</v>
      </c>
      <c r="O200" s="281"/>
      <c r="P200" s="281">
        <v>0</v>
      </c>
      <c r="Q200" s="281"/>
    </row>
    <row r="201" spans="1:17" ht="14.25" customHeight="1">
      <c r="A201" s="280" t="s">
        <v>242</v>
      </c>
      <c r="B201" s="280"/>
      <c r="C201" s="280"/>
      <c r="D201" s="281">
        <v>19740</v>
      </c>
      <c r="E201" s="281"/>
      <c r="F201" s="281">
        <v>22050</v>
      </c>
      <c r="G201" s="281"/>
      <c r="H201" s="281">
        <v>23520</v>
      </c>
      <c r="I201" s="281"/>
      <c r="J201" s="281">
        <v>25130</v>
      </c>
      <c r="K201" s="281"/>
      <c r="L201" s="281">
        <v>29470</v>
      </c>
      <c r="M201" s="281"/>
      <c r="N201" s="281">
        <v>34020</v>
      </c>
      <c r="O201" s="281"/>
      <c r="P201" s="281">
        <v>0</v>
      </c>
      <c r="Q201" s="281"/>
    </row>
    <row r="202" spans="1:17" ht="14.25" customHeight="1">
      <c r="A202" s="280"/>
      <c r="B202" s="280"/>
      <c r="C202" s="280"/>
      <c r="D202" s="281">
        <v>0</v>
      </c>
      <c r="E202" s="281"/>
      <c r="F202" s="281">
        <v>0</v>
      </c>
      <c r="G202" s="281"/>
      <c r="H202" s="281">
        <v>0</v>
      </c>
      <c r="I202" s="281"/>
      <c r="J202" s="281">
        <v>0</v>
      </c>
      <c r="K202" s="281"/>
      <c r="L202" s="281">
        <v>0</v>
      </c>
      <c r="M202" s="281"/>
      <c r="N202" s="281">
        <v>0</v>
      </c>
      <c r="O202" s="281"/>
      <c r="P202" s="281">
        <v>0</v>
      </c>
      <c r="Q202" s="281"/>
    </row>
    <row r="203" spans="1:17" ht="14.25" customHeight="1">
      <c r="A203" s="280" t="s">
        <v>243</v>
      </c>
      <c r="B203" s="280"/>
      <c r="C203" s="280"/>
      <c r="D203" s="281">
        <v>20300</v>
      </c>
      <c r="E203" s="281"/>
      <c r="F203" s="281">
        <v>22540</v>
      </c>
      <c r="G203" s="281"/>
      <c r="H203" s="281">
        <v>24010</v>
      </c>
      <c r="I203" s="281"/>
      <c r="J203" s="281">
        <v>25620</v>
      </c>
      <c r="K203" s="281"/>
      <c r="L203" s="281">
        <v>30170</v>
      </c>
      <c r="M203" s="281"/>
      <c r="N203" s="281">
        <v>34860</v>
      </c>
      <c r="O203" s="281"/>
      <c r="P203" s="281">
        <v>0</v>
      </c>
      <c r="Q203" s="281"/>
    </row>
    <row r="204" spans="1:17" ht="14.25" customHeight="1">
      <c r="A204" s="280"/>
      <c r="B204" s="280"/>
      <c r="C204" s="280"/>
      <c r="D204" s="281">
        <v>0</v>
      </c>
      <c r="E204" s="281"/>
      <c r="F204" s="281">
        <v>0</v>
      </c>
      <c r="G204" s="281"/>
      <c r="H204" s="281">
        <v>0</v>
      </c>
      <c r="I204" s="281"/>
      <c r="J204" s="281">
        <v>0</v>
      </c>
      <c r="K204" s="281"/>
      <c r="L204" s="281">
        <v>0</v>
      </c>
      <c r="M204" s="281"/>
      <c r="N204" s="281">
        <v>0</v>
      </c>
      <c r="O204" s="281"/>
      <c r="P204" s="281">
        <v>0</v>
      </c>
      <c r="Q204" s="281"/>
    </row>
    <row r="205" spans="1:17" ht="14.25" customHeight="1">
      <c r="A205" s="280" t="s">
        <v>536</v>
      </c>
      <c r="B205" s="280"/>
      <c r="C205" s="280"/>
      <c r="D205" s="281">
        <v>23380</v>
      </c>
      <c r="E205" s="281"/>
      <c r="F205" s="281">
        <v>25620</v>
      </c>
      <c r="G205" s="281"/>
      <c r="H205" s="281">
        <v>27090</v>
      </c>
      <c r="I205" s="281"/>
      <c r="J205" s="281">
        <v>28700</v>
      </c>
      <c r="K205" s="281"/>
      <c r="L205" s="281">
        <v>33250</v>
      </c>
      <c r="M205" s="281"/>
      <c r="N205" s="281">
        <v>37940</v>
      </c>
      <c r="O205" s="281"/>
      <c r="P205" s="281">
        <v>0</v>
      </c>
      <c r="Q205" s="281"/>
    </row>
    <row r="206" spans="1:17" ht="14.25" customHeight="1">
      <c r="A206" s="280" t="s">
        <v>539</v>
      </c>
      <c r="B206" s="280"/>
      <c r="C206" s="280"/>
      <c r="D206" s="281">
        <v>25550</v>
      </c>
      <c r="E206" s="281"/>
      <c r="F206" s="281">
        <v>27720</v>
      </c>
      <c r="G206" s="281"/>
      <c r="H206" s="281">
        <v>29190</v>
      </c>
      <c r="I206" s="281"/>
      <c r="J206" s="281">
        <v>30800</v>
      </c>
      <c r="K206" s="281"/>
      <c r="L206" s="281">
        <v>35350</v>
      </c>
      <c r="M206" s="281"/>
      <c r="N206" s="281">
        <v>40040</v>
      </c>
      <c r="O206" s="281"/>
      <c r="P206" s="281">
        <v>0</v>
      </c>
      <c r="Q206" s="281"/>
    </row>
    <row r="207" spans="1:17" ht="14.25" customHeight="1">
      <c r="A207" s="280" t="s">
        <v>537</v>
      </c>
      <c r="B207" s="280"/>
      <c r="C207" s="280"/>
      <c r="D207" s="281">
        <v>22750</v>
      </c>
      <c r="E207" s="281"/>
      <c r="F207" s="281">
        <v>25060</v>
      </c>
      <c r="G207" s="281"/>
      <c r="H207" s="281">
        <v>26460</v>
      </c>
      <c r="I207" s="281"/>
      <c r="J207" s="281">
        <v>28140</v>
      </c>
      <c r="K207" s="281"/>
      <c r="L207" s="281">
        <v>32620</v>
      </c>
      <c r="M207" s="281"/>
      <c r="N207" s="281">
        <v>37310</v>
      </c>
      <c r="O207" s="281"/>
      <c r="P207" s="281">
        <v>0</v>
      </c>
      <c r="Q207" s="281"/>
    </row>
    <row r="208" spans="1:17" ht="14.25" customHeight="1">
      <c r="A208" s="280" t="s">
        <v>538</v>
      </c>
      <c r="B208" s="280"/>
      <c r="C208" s="280"/>
      <c r="D208" s="281">
        <v>25550</v>
      </c>
      <c r="E208" s="281"/>
      <c r="F208" s="281">
        <v>27720</v>
      </c>
      <c r="G208" s="281"/>
      <c r="H208" s="281">
        <v>29190</v>
      </c>
      <c r="I208" s="281"/>
      <c r="J208" s="281">
        <v>30800</v>
      </c>
      <c r="K208" s="281"/>
      <c r="L208" s="281">
        <v>35350</v>
      </c>
      <c r="M208" s="281"/>
      <c r="N208" s="281">
        <v>40040</v>
      </c>
      <c r="O208" s="281"/>
      <c r="P208" s="281">
        <v>0</v>
      </c>
      <c r="Q208" s="281"/>
    </row>
    <row r="209" spans="1:17" ht="14.25" customHeight="1">
      <c r="A209" s="285" t="s">
        <v>66</v>
      </c>
      <c r="B209" s="285"/>
      <c r="C209" s="285"/>
      <c r="D209" s="281">
        <v>0</v>
      </c>
      <c r="E209" s="281"/>
      <c r="F209" s="281">
        <v>29050</v>
      </c>
      <c r="G209" s="281"/>
      <c r="H209" s="281">
        <v>30660</v>
      </c>
      <c r="I209" s="281"/>
      <c r="J209" s="281">
        <v>32760</v>
      </c>
      <c r="K209" s="281"/>
      <c r="L209" s="281">
        <v>37170</v>
      </c>
      <c r="M209" s="281"/>
      <c r="N209" s="281">
        <v>42490</v>
      </c>
      <c r="O209" s="281"/>
      <c r="P209" s="281">
        <v>0</v>
      </c>
      <c r="Q209" s="281"/>
    </row>
    <row r="210" spans="1:17" ht="14.25" customHeight="1">
      <c r="A210" s="285" t="s">
        <v>67</v>
      </c>
      <c r="B210" s="285"/>
      <c r="C210" s="285"/>
      <c r="D210" s="281">
        <v>0</v>
      </c>
      <c r="E210" s="281"/>
      <c r="F210" s="281">
        <v>25060</v>
      </c>
      <c r="G210" s="281"/>
      <c r="H210" s="281">
        <v>26670</v>
      </c>
      <c r="I210" s="281"/>
      <c r="J210" s="281">
        <v>28770</v>
      </c>
      <c r="K210" s="281"/>
      <c r="L210" s="281">
        <v>33110</v>
      </c>
      <c r="M210" s="281"/>
      <c r="N210" s="281">
        <v>38430</v>
      </c>
      <c r="O210" s="281"/>
      <c r="P210" s="281">
        <v>0</v>
      </c>
      <c r="Q210" s="281"/>
    </row>
    <row r="211" spans="1:17" ht="14.25" customHeight="1">
      <c r="A211" s="285" t="s">
        <v>68</v>
      </c>
      <c r="B211" s="285"/>
      <c r="C211" s="285"/>
      <c r="D211" s="281">
        <v>19600</v>
      </c>
      <c r="E211" s="281"/>
      <c r="F211" s="281">
        <v>21910</v>
      </c>
      <c r="G211" s="281"/>
      <c r="H211" s="281">
        <v>23380</v>
      </c>
      <c r="I211" s="281"/>
      <c r="J211" s="281">
        <v>24990</v>
      </c>
      <c r="K211" s="281"/>
      <c r="L211" s="281">
        <v>29260</v>
      </c>
      <c r="M211" s="281"/>
      <c r="N211" s="281">
        <v>33810</v>
      </c>
      <c r="O211" s="281"/>
      <c r="P211" s="281">
        <v>0</v>
      </c>
      <c r="Q211" s="281"/>
    </row>
    <row r="212" spans="1:17" ht="14.25" customHeight="1">
      <c r="A212" s="285" t="s">
        <v>69</v>
      </c>
      <c r="B212" s="285"/>
      <c r="C212" s="285"/>
      <c r="D212" s="281">
        <v>21490</v>
      </c>
      <c r="E212" s="281"/>
      <c r="F212" s="281">
        <v>24010</v>
      </c>
      <c r="G212" s="281"/>
      <c r="H212" s="281">
        <v>25760</v>
      </c>
      <c r="I212" s="281"/>
      <c r="J212" s="281">
        <v>27510</v>
      </c>
      <c r="K212" s="281"/>
      <c r="L212" s="281">
        <v>32200</v>
      </c>
      <c r="M212" s="281"/>
      <c r="N212" s="281">
        <v>36890</v>
      </c>
      <c r="O212" s="281"/>
      <c r="P212" s="281">
        <v>0</v>
      </c>
      <c r="Q212" s="281"/>
    </row>
    <row r="213" spans="1:17" ht="14.25" customHeight="1">
      <c r="A213" s="285" t="s">
        <v>70</v>
      </c>
      <c r="B213" s="285"/>
      <c r="C213" s="285"/>
      <c r="D213" s="281">
        <v>38290</v>
      </c>
      <c r="E213" s="281"/>
      <c r="F213" s="281">
        <v>41510</v>
      </c>
      <c r="G213" s="281"/>
      <c r="H213" s="281">
        <v>44310</v>
      </c>
      <c r="I213" s="281"/>
      <c r="J213" s="281">
        <v>47180</v>
      </c>
      <c r="K213" s="281"/>
      <c r="L213" s="281">
        <v>53480</v>
      </c>
      <c r="M213" s="281"/>
      <c r="N213" s="281">
        <v>61880</v>
      </c>
      <c r="O213" s="281"/>
      <c r="P213" s="281">
        <v>0</v>
      </c>
      <c r="Q213" s="281"/>
    </row>
    <row r="214" spans="1:17" ht="14.25" customHeight="1">
      <c r="A214" s="285" t="s">
        <v>71</v>
      </c>
      <c r="B214" s="285"/>
      <c r="C214" s="285"/>
      <c r="D214" s="281">
        <v>40250</v>
      </c>
      <c r="E214" s="281"/>
      <c r="F214" s="281">
        <v>43610</v>
      </c>
      <c r="G214" s="281"/>
      <c r="H214" s="281">
        <v>46690</v>
      </c>
      <c r="I214" s="281"/>
      <c r="J214" s="281">
        <v>49770</v>
      </c>
      <c r="K214" s="281"/>
      <c r="L214" s="281">
        <v>56420</v>
      </c>
      <c r="M214" s="281"/>
      <c r="N214" s="281">
        <v>64960</v>
      </c>
      <c r="O214" s="281"/>
      <c r="P214" s="281">
        <v>0</v>
      </c>
      <c r="Q214" s="281"/>
    </row>
    <row r="215" spans="1:17" ht="14.25" customHeight="1">
      <c r="A215" s="285" t="s">
        <v>72</v>
      </c>
      <c r="B215" s="285"/>
      <c r="C215" s="285"/>
      <c r="D215" s="281">
        <v>27720</v>
      </c>
      <c r="E215" s="281"/>
      <c r="F215" s="281">
        <v>30030</v>
      </c>
      <c r="G215" s="281"/>
      <c r="H215" s="281">
        <v>31500</v>
      </c>
      <c r="I215" s="281"/>
      <c r="J215" s="281">
        <v>33110</v>
      </c>
      <c r="K215" s="281"/>
      <c r="L215" s="281">
        <v>37660</v>
      </c>
      <c r="M215" s="281"/>
      <c r="N215" s="281">
        <v>42280</v>
      </c>
      <c r="O215" s="281"/>
      <c r="P215" s="281">
        <v>0</v>
      </c>
      <c r="Q215" s="281"/>
    </row>
    <row r="216" spans="1:17" ht="14.25" customHeight="1">
      <c r="A216" s="285" t="s">
        <v>73</v>
      </c>
      <c r="B216" s="285"/>
      <c r="C216" s="285"/>
      <c r="D216" s="281">
        <v>23730</v>
      </c>
      <c r="E216" s="281"/>
      <c r="F216" s="281">
        <v>25970</v>
      </c>
      <c r="G216" s="281"/>
      <c r="H216" s="281">
        <v>27440</v>
      </c>
      <c r="I216" s="281"/>
      <c r="J216" s="281">
        <v>29050</v>
      </c>
      <c r="K216" s="281"/>
      <c r="L216" s="281">
        <v>33600</v>
      </c>
      <c r="M216" s="281"/>
      <c r="N216" s="281">
        <v>38290</v>
      </c>
      <c r="O216" s="281"/>
      <c r="P216" s="281">
        <v>0</v>
      </c>
      <c r="Q216" s="281"/>
    </row>
    <row r="217" spans="1:17" ht="14.25" customHeight="1">
      <c r="A217" s="285" t="s">
        <v>74</v>
      </c>
      <c r="B217" s="285"/>
      <c r="C217" s="285"/>
      <c r="D217" s="281">
        <v>27300</v>
      </c>
      <c r="E217" s="281"/>
      <c r="F217" s="281">
        <v>29540</v>
      </c>
      <c r="G217" s="281"/>
      <c r="H217" s="281">
        <v>31010</v>
      </c>
      <c r="I217" s="281"/>
      <c r="J217" s="281">
        <v>32620</v>
      </c>
      <c r="K217" s="281"/>
      <c r="L217" s="281">
        <v>36960</v>
      </c>
      <c r="M217" s="281"/>
      <c r="N217" s="281">
        <v>41510</v>
      </c>
      <c r="O217" s="281"/>
      <c r="P217" s="281">
        <v>0</v>
      </c>
      <c r="Q217" s="281"/>
    </row>
    <row r="218" spans="1:17" ht="14.25" customHeight="1">
      <c r="A218" s="285" t="s">
        <v>75</v>
      </c>
      <c r="B218" s="285"/>
      <c r="C218" s="285"/>
      <c r="D218" s="281">
        <v>23240</v>
      </c>
      <c r="E218" s="281"/>
      <c r="F218" s="281">
        <v>25550</v>
      </c>
      <c r="G218" s="281"/>
      <c r="H218" s="281">
        <v>26950</v>
      </c>
      <c r="I218" s="281"/>
      <c r="J218" s="281">
        <v>28630</v>
      </c>
      <c r="K218" s="281"/>
      <c r="L218" s="281">
        <v>32970</v>
      </c>
      <c r="M218" s="281"/>
      <c r="N218" s="281">
        <v>37450</v>
      </c>
      <c r="O218" s="281"/>
      <c r="P218" s="281">
        <v>0</v>
      </c>
      <c r="Q218" s="281"/>
    </row>
    <row r="219" spans="1:17" ht="14.25" customHeight="1">
      <c r="A219" s="285" t="s">
        <v>76</v>
      </c>
      <c r="B219" s="285"/>
      <c r="C219" s="285"/>
      <c r="D219" s="281">
        <v>19740</v>
      </c>
      <c r="E219" s="281"/>
      <c r="F219" s="281">
        <v>22050</v>
      </c>
      <c r="G219" s="281"/>
      <c r="H219" s="281">
        <v>23520</v>
      </c>
      <c r="I219" s="281"/>
      <c r="J219" s="281">
        <v>25130</v>
      </c>
      <c r="K219" s="281"/>
      <c r="L219" s="281">
        <v>29470</v>
      </c>
      <c r="M219" s="281"/>
      <c r="N219" s="281">
        <v>34020</v>
      </c>
      <c r="O219" s="281"/>
      <c r="P219" s="281">
        <v>0</v>
      </c>
      <c r="Q219" s="281"/>
    </row>
    <row r="220" spans="1:17" ht="14.25" customHeight="1">
      <c r="A220" s="285" t="s">
        <v>77</v>
      </c>
      <c r="B220" s="285"/>
      <c r="C220" s="285"/>
      <c r="D220" s="281">
        <v>25830</v>
      </c>
      <c r="E220" s="281"/>
      <c r="F220" s="281">
        <v>28210</v>
      </c>
      <c r="G220" s="281"/>
      <c r="H220" s="281">
        <v>29680</v>
      </c>
      <c r="I220" s="281"/>
      <c r="J220" s="281">
        <v>31430</v>
      </c>
      <c r="K220" s="281"/>
      <c r="L220" s="281">
        <v>36960</v>
      </c>
      <c r="M220" s="281"/>
      <c r="N220" s="281">
        <v>42070</v>
      </c>
      <c r="O220" s="281"/>
      <c r="P220" s="281">
        <v>0</v>
      </c>
      <c r="Q220" s="281"/>
    </row>
    <row r="221" spans="1:17" ht="14.25" customHeight="1">
      <c r="A221" s="285" t="s">
        <v>78</v>
      </c>
      <c r="B221" s="285"/>
      <c r="C221" s="285"/>
      <c r="D221" s="281">
        <v>0</v>
      </c>
      <c r="E221" s="281"/>
      <c r="F221" s="281">
        <v>28000</v>
      </c>
      <c r="G221" s="281"/>
      <c r="H221" s="281">
        <v>29960</v>
      </c>
      <c r="I221" s="281"/>
      <c r="J221" s="281">
        <v>32060</v>
      </c>
      <c r="K221" s="281"/>
      <c r="L221" s="281">
        <v>37100</v>
      </c>
      <c r="M221" s="281"/>
      <c r="N221" s="281">
        <v>43050</v>
      </c>
      <c r="O221" s="281"/>
      <c r="P221" s="281">
        <v>0</v>
      </c>
      <c r="Q221" s="281"/>
    </row>
    <row r="222" spans="1:17" ht="14.25" customHeight="1">
      <c r="A222" s="285" t="s">
        <v>172</v>
      </c>
      <c r="B222" s="285"/>
      <c r="C222" s="285"/>
      <c r="D222" s="281">
        <v>0</v>
      </c>
      <c r="E222" s="281"/>
      <c r="F222" s="281">
        <v>34790</v>
      </c>
      <c r="G222" s="281"/>
      <c r="H222" s="281">
        <v>36960</v>
      </c>
      <c r="I222" s="281"/>
      <c r="J222" s="281">
        <v>39550</v>
      </c>
      <c r="K222" s="281"/>
      <c r="L222" s="281">
        <v>44590</v>
      </c>
      <c r="M222" s="281"/>
      <c r="N222" s="281">
        <v>50400</v>
      </c>
      <c r="O222" s="281"/>
      <c r="P222" s="281">
        <v>0</v>
      </c>
      <c r="Q222" s="281"/>
    </row>
    <row r="223" spans="1:17" ht="14.25" customHeight="1">
      <c r="A223" s="285" t="s">
        <v>173</v>
      </c>
      <c r="B223" s="285"/>
      <c r="C223" s="285"/>
      <c r="D223" s="281">
        <v>0</v>
      </c>
      <c r="E223" s="281"/>
      <c r="F223" s="281">
        <v>31360</v>
      </c>
      <c r="G223" s="281"/>
      <c r="H223" s="281">
        <v>33460</v>
      </c>
      <c r="I223" s="281"/>
      <c r="J223" s="281">
        <v>35770</v>
      </c>
      <c r="K223" s="281"/>
      <c r="L223" s="281">
        <v>40530</v>
      </c>
      <c r="M223" s="281"/>
      <c r="N223" s="281">
        <v>46480</v>
      </c>
      <c r="O223" s="281"/>
      <c r="P223" s="281">
        <v>0</v>
      </c>
      <c r="Q223" s="281"/>
    </row>
    <row r="224" spans="1:17" ht="14.25" customHeight="1">
      <c r="A224" s="285" t="s">
        <v>231</v>
      </c>
      <c r="B224" s="285"/>
      <c r="C224" s="285"/>
      <c r="D224" s="281">
        <v>0</v>
      </c>
      <c r="E224" s="281"/>
      <c r="F224" s="281">
        <v>39410</v>
      </c>
      <c r="G224" s="281"/>
      <c r="H224" s="281">
        <v>42280</v>
      </c>
      <c r="I224" s="281"/>
      <c r="J224" s="281">
        <v>45290</v>
      </c>
      <c r="K224" s="281"/>
      <c r="L224" s="281">
        <v>51100</v>
      </c>
      <c r="M224" s="281"/>
      <c r="N224" s="281">
        <v>58030</v>
      </c>
      <c r="O224" s="281"/>
      <c r="P224" s="281">
        <v>0</v>
      </c>
      <c r="Q224" s="281"/>
    </row>
    <row r="225" spans="1:17" ht="14.25" customHeight="1">
      <c r="A225" s="280" t="s">
        <v>240</v>
      </c>
      <c r="B225" s="280"/>
      <c r="C225" s="280"/>
      <c r="D225" s="281">
        <v>0</v>
      </c>
      <c r="E225" s="281"/>
      <c r="F225" s="281">
        <v>35980</v>
      </c>
      <c r="G225" s="281"/>
      <c r="H225" s="281">
        <v>38780</v>
      </c>
      <c r="I225" s="281"/>
      <c r="J225" s="281">
        <v>41580</v>
      </c>
      <c r="K225" s="281"/>
      <c r="L225" s="281">
        <v>46970</v>
      </c>
      <c r="M225" s="281"/>
      <c r="N225" s="281">
        <v>54110</v>
      </c>
      <c r="O225" s="281"/>
      <c r="P225" s="281">
        <v>0</v>
      </c>
      <c r="Q225" s="281"/>
    </row>
    <row r="226" spans="1:17" ht="14.25" customHeight="1">
      <c r="A226" s="280"/>
      <c r="B226" s="280"/>
      <c r="C226" s="280"/>
      <c r="D226" s="281">
        <v>0</v>
      </c>
      <c r="E226" s="281"/>
      <c r="F226" s="281">
        <v>0</v>
      </c>
      <c r="G226" s="281"/>
      <c r="H226" s="281">
        <v>0</v>
      </c>
      <c r="I226" s="281"/>
      <c r="J226" s="281">
        <v>0</v>
      </c>
      <c r="K226" s="281"/>
      <c r="L226" s="281">
        <v>0</v>
      </c>
      <c r="M226" s="281"/>
      <c r="N226" s="281">
        <v>0</v>
      </c>
      <c r="O226" s="281"/>
      <c r="P226" s="281">
        <v>0</v>
      </c>
      <c r="Q226" s="281"/>
    </row>
    <row r="227" spans="1:17" ht="14.25" customHeight="1">
      <c r="A227" s="285" t="s">
        <v>244</v>
      </c>
      <c r="B227" s="285"/>
      <c r="C227" s="285"/>
      <c r="D227" s="281">
        <v>0</v>
      </c>
      <c r="E227" s="281"/>
      <c r="F227" s="281">
        <v>39410</v>
      </c>
      <c r="G227" s="281"/>
      <c r="H227" s="281">
        <v>42280</v>
      </c>
      <c r="I227" s="281"/>
      <c r="J227" s="281">
        <v>45290</v>
      </c>
      <c r="K227" s="281"/>
      <c r="L227" s="281">
        <v>51100</v>
      </c>
      <c r="M227" s="281"/>
      <c r="N227" s="281">
        <v>58030</v>
      </c>
      <c r="O227" s="281"/>
      <c r="P227" s="281">
        <v>0</v>
      </c>
      <c r="Q227" s="281"/>
    </row>
    <row r="228" spans="1:17" ht="14.25" customHeight="1">
      <c r="A228" s="285" t="s">
        <v>245</v>
      </c>
      <c r="B228" s="285"/>
      <c r="C228" s="285"/>
      <c r="D228" s="281">
        <v>0</v>
      </c>
      <c r="E228" s="281"/>
      <c r="F228" s="281">
        <v>35980</v>
      </c>
      <c r="G228" s="281"/>
      <c r="H228" s="281">
        <v>38780</v>
      </c>
      <c r="I228" s="281"/>
      <c r="J228" s="281">
        <v>41580</v>
      </c>
      <c r="K228" s="281"/>
      <c r="L228" s="281">
        <v>46970</v>
      </c>
      <c r="M228" s="281"/>
      <c r="N228" s="281">
        <v>54110</v>
      </c>
      <c r="O228" s="281"/>
      <c r="P228" s="281">
        <v>0</v>
      </c>
      <c r="Q228" s="281"/>
    </row>
    <row r="229" spans="1:17" ht="14.25" customHeight="1">
      <c r="A229" s="285" t="s">
        <v>232</v>
      </c>
      <c r="B229" s="285"/>
      <c r="C229" s="285"/>
      <c r="D229" s="281">
        <v>19390</v>
      </c>
      <c r="E229" s="281"/>
      <c r="F229" s="281">
        <v>20230</v>
      </c>
      <c r="G229" s="281"/>
      <c r="H229" s="281">
        <v>21000</v>
      </c>
      <c r="I229" s="281"/>
      <c r="J229" s="281">
        <v>21840</v>
      </c>
      <c r="K229" s="281"/>
      <c r="L229" s="281">
        <v>23030</v>
      </c>
      <c r="M229" s="281"/>
      <c r="N229" s="281">
        <v>25340</v>
      </c>
      <c r="O229" s="281"/>
      <c r="P229" s="281">
        <v>0</v>
      </c>
      <c r="Q229" s="281"/>
    </row>
    <row r="230" spans="1:17" ht="14.25" customHeight="1">
      <c r="A230" s="285" t="s">
        <v>233</v>
      </c>
      <c r="B230" s="285"/>
      <c r="C230" s="285"/>
      <c r="D230" s="281">
        <v>19390</v>
      </c>
      <c r="E230" s="281"/>
      <c r="F230" s="281">
        <v>20230</v>
      </c>
      <c r="G230" s="281"/>
      <c r="H230" s="281">
        <v>21000</v>
      </c>
      <c r="I230" s="281"/>
      <c r="J230" s="281">
        <v>21840</v>
      </c>
      <c r="K230" s="281"/>
      <c r="L230" s="281">
        <v>23030</v>
      </c>
      <c r="M230" s="281"/>
      <c r="N230" s="281">
        <v>25340</v>
      </c>
      <c r="O230" s="281"/>
      <c r="P230" s="281">
        <v>0</v>
      </c>
      <c r="Q230" s="281"/>
    </row>
    <row r="231" spans="1:17" ht="14.25" customHeight="1">
      <c r="A231" s="285" t="s">
        <v>234</v>
      </c>
      <c r="B231" s="285"/>
      <c r="C231" s="285"/>
      <c r="D231" s="281">
        <v>21210</v>
      </c>
      <c r="E231" s="281"/>
      <c r="F231" s="281">
        <v>22330</v>
      </c>
      <c r="G231" s="281"/>
      <c r="H231" s="281">
        <v>23520</v>
      </c>
      <c r="I231" s="281"/>
      <c r="J231" s="281">
        <v>24570</v>
      </c>
      <c r="K231" s="281"/>
      <c r="L231" s="281">
        <v>26390</v>
      </c>
      <c r="M231" s="281"/>
      <c r="N231" s="281">
        <v>29120</v>
      </c>
      <c r="O231" s="281"/>
      <c r="P231" s="281">
        <v>0</v>
      </c>
      <c r="Q231" s="281"/>
    </row>
    <row r="232" spans="1:17" ht="14.25" customHeight="1">
      <c r="A232" s="285" t="s">
        <v>176</v>
      </c>
      <c r="B232" s="285"/>
      <c r="C232" s="285"/>
      <c r="D232" s="281">
        <v>0</v>
      </c>
      <c r="E232" s="281"/>
      <c r="F232" s="281">
        <v>30310</v>
      </c>
      <c r="G232" s="281"/>
      <c r="H232" s="281">
        <v>31920</v>
      </c>
      <c r="I232" s="281"/>
      <c r="J232" s="281">
        <v>33530</v>
      </c>
      <c r="K232" s="281"/>
      <c r="L232" s="281">
        <v>36820</v>
      </c>
      <c r="M232" s="281"/>
      <c r="N232" s="281">
        <v>39760</v>
      </c>
      <c r="O232" s="281"/>
      <c r="P232" s="281">
        <v>0</v>
      </c>
      <c r="Q232" s="281"/>
    </row>
    <row r="233" spans="1:17" ht="14.25" customHeight="1">
      <c r="D233" s="226" t="s">
        <v>0</v>
      </c>
      <c r="E233" s="226"/>
      <c r="F233" s="226"/>
      <c r="G233" s="226"/>
      <c r="H233" s="226"/>
      <c r="I233" s="226"/>
      <c r="J233" s="226"/>
      <c r="K233" s="226"/>
      <c r="L233" s="226"/>
      <c r="M233" s="236" t="s">
        <v>307</v>
      </c>
      <c r="N233" s="236"/>
      <c r="O233" s="236"/>
      <c r="P233" s="237">
        <v>43157</v>
      </c>
      <c r="Q233" s="238"/>
    </row>
    <row r="234" spans="1:17" ht="14.25" customHeight="1">
      <c r="A234" s="75"/>
      <c r="B234" s="75"/>
      <c r="C234" s="75"/>
      <c r="D234" s="228"/>
      <c r="E234" s="228"/>
      <c r="F234" s="228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</row>
    <row r="235" spans="1:17" ht="14.25" customHeight="1">
      <c r="D235" s="274" t="s">
        <v>440</v>
      </c>
      <c r="E235" s="274"/>
      <c r="F235" s="274"/>
      <c r="G235" s="274"/>
      <c r="H235" s="274"/>
      <c r="I235" s="274"/>
      <c r="J235" s="274"/>
      <c r="K235" s="274"/>
      <c r="L235" s="274"/>
      <c r="M235" s="274"/>
      <c r="N235" s="274"/>
      <c r="O235" s="274"/>
      <c r="P235" s="274"/>
      <c r="Q235" s="274"/>
    </row>
    <row r="236" spans="1:17" ht="14.25" customHeight="1">
      <c r="A236" s="275" t="s">
        <v>9</v>
      </c>
      <c r="B236" s="275"/>
      <c r="C236" s="275"/>
      <c r="D236" s="275" t="s">
        <v>44</v>
      </c>
      <c r="E236" s="275"/>
      <c r="F236" s="275"/>
      <c r="G236" s="275"/>
      <c r="H236" s="275"/>
      <c r="I236" s="275"/>
      <c r="J236" s="275"/>
      <c r="K236" s="275"/>
      <c r="L236" s="275"/>
      <c r="M236" s="275"/>
      <c r="N236" s="275"/>
      <c r="O236" s="275"/>
      <c r="P236" s="276" t="s">
        <v>451</v>
      </c>
      <c r="Q236" s="277"/>
    </row>
    <row r="237" spans="1:17" ht="14.25" customHeight="1">
      <c r="A237" s="275"/>
      <c r="B237" s="275"/>
      <c r="C237" s="275"/>
      <c r="D237" s="275" t="s">
        <v>45</v>
      </c>
      <c r="E237" s="275"/>
      <c r="F237" s="275" t="s">
        <v>46</v>
      </c>
      <c r="G237" s="275"/>
      <c r="H237" s="275" t="s">
        <v>47</v>
      </c>
      <c r="I237" s="275"/>
      <c r="J237" s="275" t="s">
        <v>48</v>
      </c>
      <c r="K237" s="275"/>
      <c r="L237" s="275" t="s">
        <v>49</v>
      </c>
      <c r="M237" s="275"/>
      <c r="N237" s="275" t="s">
        <v>50</v>
      </c>
      <c r="O237" s="275"/>
      <c r="P237" s="278"/>
      <c r="Q237" s="279"/>
    </row>
    <row r="238" spans="1:17" ht="14.25" customHeight="1">
      <c r="A238" s="280" t="s">
        <v>56</v>
      </c>
      <c r="B238" s="280"/>
      <c r="C238" s="280"/>
      <c r="D238" s="281">
        <v>20230</v>
      </c>
      <c r="E238" s="281"/>
      <c r="F238" s="281">
        <v>22120</v>
      </c>
      <c r="G238" s="281"/>
      <c r="H238" s="281">
        <v>24220</v>
      </c>
      <c r="I238" s="281"/>
      <c r="J238" s="281">
        <v>26670</v>
      </c>
      <c r="K238" s="281"/>
      <c r="L238" s="281">
        <v>30660</v>
      </c>
      <c r="M238" s="281"/>
      <c r="N238" s="281">
        <v>34930</v>
      </c>
      <c r="O238" s="281"/>
      <c r="P238" s="281">
        <v>0</v>
      </c>
      <c r="Q238" s="281"/>
    </row>
    <row r="239" spans="1:17" ht="14.25" customHeight="1">
      <c r="A239" s="280" t="s">
        <v>57</v>
      </c>
      <c r="B239" s="280"/>
      <c r="C239" s="280"/>
      <c r="D239" s="281">
        <v>23800</v>
      </c>
      <c r="E239" s="281"/>
      <c r="F239" s="281">
        <v>26040</v>
      </c>
      <c r="G239" s="281"/>
      <c r="H239" s="281">
        <v>28210</v>
      </c>
      <c r="I239" s="281"/>
      <c r="J239" s="281">
        <v>30310</v>
      </c>
      <c r="K239" s="281"/>
      <c r="L239" s="281">
        <v>33460</v>
      </c>
      <c r="M239" s="281"/>
      <c r="N239" s="281">
        <v>37590</v>
      </c>
      <c r="O239" s="281"/>
      <c r="P239" s="281">
        <v>0</v>
      </c>
      <c r="Q239" s="281"/>
    </row>
    <row r="240" spans="1:17" ht="14.25" customHeight="1">
      <c r="A240" s="280" t="s">
        <v>250</v>
      </c>
      <c r="B240" s="280"/>
      <c r="C240" s="280"/>
      <c r="D240" s="281">
        <v>24850</v>
      </c>
      <c r="E240" s="281"/>
      <c r="F240" s="281">
        <v>26740</v>
      </c>
      <c r="G240" s="281"/>
      <c r="H240" s="281">
        <v>28840</v>
      </c>
      <c r="I240" s="281"/>
      <c r="J240" s="281">
        <v>30940</v>
      </c>
      <c r="K240" s="281"/>
      <c r="L240" s="281">
        <v>35000</v>
      </c>
      <c r="M240" s="281"/>
      <c r="N240" s="281">
        <v>39200</v>
      </c>
      <c r="O240" s="281"/>
      <c r="P240" s="281">
        <v>3360</v>
      </c>
      <c r="Q240" s="281"/>
    </row>
    <row r="241" spans="1:17" ht="14.25" customHeight="1">
      <c r="A241" s="280" t="s">
        <v>58</v>
      </c>
      <c r="B241" s="280"/>
      <c r="C241" s="280"/>
      <c r="D241" s="281">
        <v>25270</v>
      </c>
      <c r="E241" s="281"/>
      <c r="F241" s="281">
        <v>27370</v>
      </c>
      <c r="G241" s="281"/>
      <c r="H241" s="281">
        <v>29470</v>
      </c>
      <c r="I241" s="281"/>
      <c r="J241" s="281">
        <v>31780</v>
      </c>
      <c r="K241" s="281"/>
      <c r="L241" s="281">
        <v>36190</v>
      </c>
      <c r="M241" s="281"/>
      <c r="N241" s="281">
        <v>39900</v>
      </c>
      <c r="O241" s="281"/>
      <c r="P241" s="281">
        <v>0</v>
      </c>
      <c r="Q241" s="281"/>
    </row>
    <row r="242" spans="1:17" ht="14.25" customHeight="1">
      <c r="A242" s="280" t="s">
        <v>241</v>
      </c>
      <c r="B242" s="280"/>
      <c r="C242" s="280"/>
      <c r="D242" s="281">
        <v>25130</v>
      </c>
      <c r="E242" s="281"/>
      <c r="F242" s="281">
        <v>27230</v>
      </c>
      <c r="G242" s="281"/>
      <c r="H242" s="281">
        <v>29260</v>
      </c>
      <c r="I242" s="281"/>
      <c r="J242" s="281">
        <v>31570</v>
      </c>
      <c r="K242" s="281"/>
      <c r="L242" s="281">
        <v>35350</v>
      </c>
      <c r="M242" s="281"/>
      <c r="N242" s="281">
        <v>39760</v>
      </c>
      <c r="O242" s="281"/>
      <c r="P242" s="281">
        <v>0</v>
      </c>
      <c r="Q242" s="281"/>
    </row>
    <row r="243" spans="1:17" ht="14.25" customHeight="1">
      <c r="A243" s="280"/>
      <c r="B243" s="280"/>
      <c r="C243" s="280"/>
      <c r="D243" s="281">
        <v>0</v>
      </c>
      <c r="E243" s="281"/>
      <c r="F243" s="281">
        <v>0</v>
      </c>
      <c r="G243" s="281"/>
      <c r="H243" s="281">
        <v>0</v>
      </c>
      <c r="I243" s="281"/>
      <c r="J243" s="281">
        <v>0</v>
      </c>
      <c r="K243" s="281"/>
      <c r="L243" s="281">
        <v>0</v>
      </c>
      <c r="M243" s="281"/>
      <c r="N243" s="281">
        <v>0</v>
      </c>
      <c r="O243" s="281"/>
      <c r="P243" s="281">
        <v>0</v>
      </c>
      <c r="Q243" s="281"/>
    </row>
    <row r="244" spans="1:17" ht="14.25" customHeight="1">
      <c r="A244" s="280" t="s">
        <v>59</v>
      </c>
      <c r="B244" s="280"/>
      <c r="C244" s="280"/>
      <c r="D244" s="281">
        <v>25410</v>
      </c>
      <c r="E244" s="281"/>
      <c r="F244" s="281">
        <v>27510</v>
      </c>
      <c r="G244" s="281"/>
      <c r="H244" s="281">
        <v>29610</v>
      </c>
      <c r="I244" s="281"/>
      <c r="J244" s="281">
        <v>31920</v>
      </c>
      <c r="K244" s="281"/>
      <c r="L244" s="281">
        <v>35700</v>
      </c>
      <c r="M244" s="281"/>
      <c r="N244" s="281">
        <v>40040</v>
      </c>
      <c r="O244" s="281"/>
      <c r="P244" s="281">
        <v>3500</v>
      </c>
      <c r="Q244" s="281"/>
    </row>
    <row r="245" spans="1:17" ht="14.25" customHeight="1">
      <c r="A245" s="280" t="s">
        <v>60</v>
      </c>
      <c r="B245" s="280"/>
      <c r="C245" s="280"/>
      <c r="D245" s="281">
        <v>26040</v>
      </c>
      <c r="E245" s="281"/>
      <c r="F245" s="281">
        <v>28210</v>
      </c>
      <c r="G245" s="281"/>
      <c r="H245" s="281">
        <v>30310</v>
      </c>
      <c r="I245" s="281"/>
      <c r="J245" s="281">
        <v>32550</v>
      </c>
      <c r="K245" s="281"/>
      <c r="L245" s="281">
        <v>36400</v>
      </c>
      <c r="M245" s="281"/>
      <c r="N245" s="281">
        <v>40670</v>
      </c>
      <c r="O245" s="281"/>
      <c r="P245" s="281">
        <v>0</v>
      </c>
      <c r="Q245" s="281"/>
    </row>
    <row r="246" spans="1:17" ht="14.25" customHeight="1">
      <c r="A246" s="280" t="s">
        <v>61</v>
      </c>
      <c r="B246" s="280"/>
      <c r="C246" s="280"/>
      <c r="D246" s="281">
        <v>25410</v>
      </c>
      <c r="E246" s="281"/>
      <c r="F246" s="281">
        <v>27510</v>
      </c>
      <c r="G246" s="281"/>
      <c r="H246" s="281">
        <v>29610</v>
      </c>
      <c r="I246" s="281"/>
      <c r="J246" s="281">
        <v>31920</v>
      </c>
      <c r="K246" s="281"/>
      <c r="L246" s="281">
        <v>35700</v>
      </c>
      <c r="M246" s="281"/>
      <c r="N246" s="281">
        <v>4060</v>
      </c>
      <c r="O246" s="281"/>
      <c r="P246" s="281">
        <v>0</v>
      </c>
      <c r="Q246" s="281"/>
    </row>
    <row r="247" spans="1:17" ht="14.25" customHeight="1">
      <c r="A247" s="280" t="s">
        <v>171</v>
      </c>
      <c r="B247" s="280"/>
      <c r="C247" s="280"/>
      <c r="D247" s="281">
        <v>26180</v>
      </c>
      <c r="E247" s="281"/>
      <c r="F247" s="281">
        <v>28350</v>
      </c>
      <c r="G247" s="281"/>
      <c r="H247" s="281">
        <v>31010</v>
      </c>
      <c r="I247" s="281"/>
      <c r="J247" s="281">
        <v>33670</v>
      </c>
      <c r="K247" s="281"/>
      <c r="L247" s="281">
        <v>38080</v>
      </c>
      <c r="M247" s="281"/>
      <c r="N247" s="281">
        <v>42350</v>
      </c>
      <c r="O247" s="281"/>
      <c r="P247" s="281">
        <v>0</v>
      </c>
      <c r="Q247" s="281"/>
    </row>
    <row r="248" spans="1:17" ht="14.25" customHeight="1">
      <c r="A248" s="280" t="s">
        <v>188</v>
      </c>
      <c r="B248" s="280"/>
      <c r="C248" s="280"/>
      <c r="D248" s="281">
        <v>26040</v>
      </c>
      <c r="E248" s="281"/>
      <c r="F248" s="281">
        <v>27720</v>
      </c>
      <c r="G248" s="281"/>
      <c r="H248" s="281">
        <v>30450</v>
      </c>
      <c r="I248" s="281"/>
      <c r="J248" s="281">
        <v>33110</v>
      </c>
      <c r="K248" s="281"/>
      <c r="L248" s="281">
        <v>37450</v>
      </c>
      <c r="M248" s="281"/>
      <c r="N248" s="281">
        <v>41860</v>
      </c>
      <c r="O248" s="281"/>
      <c r="P248" s="281">
        <v>0</v>
      </c>
      <c r="Q248" s="281"/>
    </row>
    <row r="249" spans="1:17" ht="14.25" customHeight="1">
      <c r="A249" s="280" t="s">
        <v>189</v>
      </c>
      <c r="B249" s="280"/>
      <c r="C249" s="280"/>
      <c r="D249" s="281">
        <v>36120</v>
      </c>
      <c r="E249" s="281"/>
      <c r="F249" s="281">
        <v>38920</v>
      </c>
      <c r="G249" s="281"/>
      <c r="H249" s="281">
        <v>42210</v>
      </c>
      <c r="I249" s="281"/>
      <c r="J249" s="281">
        <v>45570</v>
      </c>
      <c r="K249" s="281"/>
      <c r="L249" s="281">
        <v>50680</v>
      </c>
      <c r="M249" s="281"/>
      <c r="N249" s="281">
        <v>56210</v>
      </c>
      <c r="O249" s="281"/>
      <c r="P249" s="281">
        <v>0</v>
      </c>
      <c r="Q249" s="281"/>
    </row>
    <row r="250" spans="1:17" ht="14.25" customHeight="1">
      <c r="A250" s="280"/>
      <c r="B250" s="280"/>
      <c r="C250" s="280"/>
      <c r="D250" s="281">
        <v>0</v>
      </c>
      <c r="E250" s="281"/>
      <c r="F250" s="281">
        <v>0</v>
      </c>
      <c r="G250" s="281"/>
      <c r="H250" s="281">
        <v>0</v>
      </c>
      <c r="I250" s="281"/>
      <c r="J250" s="281">
        <v>0</v>
      </c>
      <c r="K250" s="281"/>
      <c r="L250" s="281">
        <v>0</v>
      </c>
      <c r="M250" s="281"/>
      <c r="N250" s="281">
        <v>0</v>
      </c>
      <c r="O250" s="281"/>
      <c r="P250" s="281">
        <v>0</v>
      </c>
      <c r="Q250" s="281"/>
    </row>
    <row r="251" spans="1:17" ht="14.25" customHeight="1">
      <c r="A251" s="280" t="s">
        <v>190</v>
      </c>
      <c r="B251" s="280"/>
      <c r="C251" s="280"/>
      <c r="D251" s="281">
        <v>29540</v>
      </c>
      <c r="E251" s="281"/>
      <c r="F251" s="281">
        <v>0</v>
      </c>
      <c r="G251" s="281"/>
      <c r="H251" s="281">
        <v>0</v>
      </c>
      <c r="I251" s="281"/>
      <c r="J251" s="281">
        <v>0</v>
      </c>
      <c r="K251" s="281"/>
      <c r="L251" s="281">
        <v>0</v>
      </c>
      <c r="M251" s="281"/>
      <c r="N251" s="281">
        <v>0</v>
      </c>
      <c r="O251" s="281"/>
      <c r="P251" s="281">
        <v>0</v>
      </c>
      <c r="Q251" s="281"/>
    </row>
    <row r="252" spans="1:17" ht="14.25" customHeight="1">
      <c r="A252" s="280" t="s">
        <v>62</v>
      </c>
      <c r="B252" s="280"/>
      <c r="C252" s="280"/>
      <c r="D252" s="281">
        <v>24780</v>
      </c>
      <c r="E252" s="281"/>
      <c r="F252" s="281">
        <v>0</v>
      </c>
      <c r="G252" s="281"/>
      <c r="H252" s="281">
        <v>0</v>
      </c>
      <c r="I252" s="281"/>
      <c r="J252" s="281">
        <v>0</v>
      </c>
      <c r="K252" s="281"/>
      <c r="L252" s="281">
        <v>0</v>
      </c>
      <c r="M252" s="281"/>
      <c r="N252" s="281">
        <v>0</v>
      </c>
      <c r="O252" s="281"/>
      <c r="P252" s="281">
        <v>0</v>
      </c>
      <c r="Q252" s="281"/>
    </row>
    <row r="253" spans="1:17" ht="14.25" customHeight="1">
      <c r="A253" s="280" t="s">
        <v>191</v>
      </c>
      <c r="B253" s="280"/>
      <c r="C253" s="280"/>
      <c r="D253" s="281">
        <v>27930</v>
      </c>
      <c r="E253" s="281"/>
      <c r="F253" s="281">
        <v>0</v>
      </c>
      <c r="G253" s="281"/>
      <c r="H253" s="281">
        <v>0</v>
      </c>
      <c r="I253" s="281"/>
      <c r="J253" s="281">
        <v>0</v>
      </c>
      <c r="K253" s="281"/>
      <c r="L253" s="281">
        <v>0</v>
      </c>
      <c r="M253" s="281"/>
      <c r="N253" s="281">
        <v>0</v>
      </c>
      <c r="O253" s="281"/>
      <c r="P253" s="281">
        <v>0</v>
      </c>
      <c r="Q253" s="281"/>
    </row>
    <row r="254" spans="1:17" ht="14.25" customHeight="1">
      <c r="A254" s="280" t="s">
        <v>192</v>
      </c>
      <c r="B254" s="280"/>
      <c r="C254" s="280"/>
      <c r="D254" s="281">
        <v>41230</v>
      </c>
      <c r="E254" s="281"/>
      <c r="F254" s="281">
        <v>0</v>
      </c>
      <c r="G254" s="281"/>
      <c r="H254" s="281">
        <v>0</v>
      </c>
      <c r="I254" s="281"/>
      <c r="J254" s="281">
        <v>0</v>
      </c>
      <c r="K254" s="281"/>
      <c r="L254" s="281">
        <v>0</v>
      </c>
      <c r="M254" s="281"/>
      <c r="N254" s="281">
        <v>0</v>
      </c>
      <c r="O254" s="281"/>
      <c r="P254" s="281">
        <v>0</v>
      </c>
      <c r="Q254" s="281"/>
    </row>
    <row r="255" spans="1:17" ht="14.25" customHeight="1">
      <c r="A255" s="280"/>
      <c r="B255" s="280"/>
      <c r="C255" s="280"/>
      <c r="D255" s="281">
        <v>0</v>
      </c>
      <c r="E255" s="281"/>
      <c r="F255" s="281">
        <v>0</v>
      </c>
      <c r="G255" s="281"/>
      <c r="H255" s="281">
        <v>0</v>
      </c>
      <c r="I255" s="281"/>
      <c r="J255" s="281">
        <v>0</v>
      </c>
      <c r="K255" s="281"/>
      <c r="L255" s="281">
        <v>0</v>
      </c>
      <c r="M255" s="281"/>
      <c r="N255" s="281">
        <v>0</v>
      </c>
      <c r="O255" s="281"/>
      <c r="P255" s="281">
        <v>0</v>
      </c>
      <c r="Q255" s="281"/>
    </row>
    <row r="256" spans="1:17" ht="14.25" customHeight="1">
      <c r="A256" s="280" t="s">
        <v>195</v>
      </c>
      <c r="B256" s="280"/>
      <c r="C256" s="280"/>
      <c r="D256" s="282" t="s">
        <v>196</v>
      </c>
      <c r="E256" s="283"/>
      <c r="F256" s="283"/>
      <c r="G256" s="283"/>
      <c r="H256" s="283"/>
      <c r="I256" s="283"/>
      <c r="J256" s="283"/>
      <c r="K256" s="283"/>
      <c r="L256" s="283"/>
      <c r="M256" s="283"/>
      <c r="N256" s="283"/>
      <c r="O256" s="284"/>
      <c r="P256" s="281"/>
      <c r="Q256" s="281"/>
    </row>
    <row r="257" spans="1:17" ht="14.25" customHeight="1">
      <c r="A257" s="280" t="s">
        <v>63</v>
      </c>
      <c r="B257" s="280"/>
      <c r="C257" s="280"/>
      <c r="D257" s="281">
        <v>48720</v>
      </c>
      <c r="E257" s="281"/>
      <c r="F257" s="281">
        <v>0</v>
      </c>
      <c r="G257" s="281"/>
      <c r="H257" s="281">
        <v>0</v>
      </c>
      <c r="I257" s="281"/>
      <c r="J257" s="281">
        <v>0</v>
      </c>
      <c r="K257" s="281"/>
      <c r="L257" s="281">
        <v>0</v>
      </c>
      <c r="M257" s="281"/>
      <c r="N257" s="281">
        <v>0</v>
      </c>
      <c r="O257" s="281"/>
      <c r="P257" s="281">
        <v>3360</v>
      </c>
      <c r="Q257" s="281"/>
    </row>
    <row r="258" spans="1:17" ht="14.25" customHeight="1">
      <c r="A258" s="280" t="s">
        <v>64</v>
      </c>
      <c r="B258" s="280"/>
      <c r="C258" s="280"/>
      <c r="D258" s="281">
        <v>47390</v>
      </c>
      <c r="E258" s="281"/>
      <c r="F258" s="281">
        <v>0</v>
      </c>
      <c r="G258" s="281"/>
      <c r="H258" s="281">
        <v>0</v>
      </c>
      <c r="I258" s="281"/>
      <c r="J258" s="281">
        <v>0</v>
      </c>
      <c r="K258" s="281"/>
      <c r="L258" s="281">
        <v>0</v>
      </c>
      <c r="M258" s="281"/>
      <c r="N258" s="281">
        <v>0</v>
      </c>
      <c r="O258" s="281"/>
      <c r="P258" s="281">
        <v>0</v>
      </c>
      <c r="Q258" s="281"/>
    </row>
    <row r="259" spans="1:17" ht="14.25" customHeight="1">
      <c r="A259" s="280" t="s">
        <v>242</v>
      </c>
      <c r="B259" s="280"/>
      <c r="C259" s="280"/>
      <c r="D259" s="281">
        <v>26180</v>
      </c>
      <c r="E259" s="281"/>
      <c r="F259" s="281">
        <v>28490</v>
      </c>
      <c r="G259" s="281"/>
      <c r="H259" s="281">
        <v>30730</v>
      </c>
      <c r="I259" s="281"/>
      <c r="J259" s="281">
        <v>33250</v>
      </c>
      <c r="K259" s="281"/>
      <c r="L259" s="281">
        <v>37520</v>
      </c>
      <c r="M259" s="281"/>
      <c r="N259" s="281">
        <v>42070</v>
      </c>
      <c r="O259" s="281"/>
      <c r="P259" s="281">
        <v>0</v>
      </c>
      <c r="Q259" s="281"/>
    </row>
    <row r="260" spans="1:17" ht="14.25" customHeight="1">
      <c r="A260" s="280"/>
      <c r="B260" s="280"/>
      <c r="C260" s="280"/>
      <c r="D260" s="281">
        <v>0</v>
      </c>
      <c r="E260" s="281"/>
      <c r="F260" s="281">
        <v>0</v>
      </c>
      <c r="G260" s="281"/>
      <c r="H260" s="281">
        <v>0</v>
      </c>
      <c r="I260" s="281"/>
      <c r="J260" s="281">
        <v>0</v>
      </c>
      <c r="K260" s="281"/>
      <c r="L260" s="281">
        <v>0</v>
      </c>
      <c r="M260" s="281"/>
      <c r="N260" s="281">
        <v>0</v>
      </c>
      <c r="O260" s="281"/>
      <c r="P260" s="281">
        <v>0</v>
      </c>
      <c r="Q260" s="281"/>
    </row>
    <row r="261" spans="1:17" ht="14.25" customHeight="1">
      <c r="A261" s="280" t="s">
        <v>243</v>
      </c>
      <c r="B261" s="280"/>
      <c r="C261" s="280"/>
      <c r="D261" s="281">
        <v>26740</v>
      </c>
      <c r="E261" s="281"/>
      <c r="F261" s="281">
        <v>28980</v>
      </c>
      <c r="G261" s="281"/>
      <c r="H261" s="281">
        <v>31220</v>
      </c>
      <c r="I261" s="281"/>
      <c r="J261" s="281">
        <v>33670</v>
      </c>
      <c r="K261" s="281"/>
      <c r="L261" s="281">
        <v>38220</v>
      </c>
      <c r="M261" s="281"/>
      <c r="N261" s="281">
        <v>42910</v>
      </c>
      <c r="O261" s="281"/>
      <c r="P261" s="281">
        <v>0</v>
      </c>
      <c r="Q261" s="281"/>
    </row>
    <row r="262" spans="1:17" ht="14.25" customHeight="1">
      <c r="A262" s="280"/>
      <c r="B262" s="280"/>
      <c r="C262" s="280"/>
      <c r="D262" s="281">
        <v>0</v>
      </c>
      <c r="E262" s="281"/>
      <c r="F262" s="281">
        <v>0</v>
      </c>
      <c r="G262" s="281"/>
      <c r="H262" s="281">
        <v>0</v>
      </c>
      <c r="I262" s="281"/>
      <c r="J262" s="281">
        <v>0</v>
      </c>
      <c r="K262" s="281"/>
      <c r="L262" s="281">
        <v>0</v>
      </c>
      <c r="M262" s="281"/>
      <c r="N262" s="281">
        <v>0</v>
      </c>
      <c r="O262" s="281"/>
      <c r="P262" s="281">
        <v>0</v>
      </c>
      <c r="Q262" s="281"/>
    </row>
    <row r="263" spans="1:17" ht="14.25" customHeight="1">
      <c r="A263" s="286" t="s">
        <v>536</v>
      </c>
      <c r="B263" s="287"/>
      <c r="C263" s="288"/>
      <c r="D263" s="281">
        <v>29820</v>
      </c>
      <c r="E263" s="281"/>
      <c r="F263" s="281">
        <v>32060</v>
      </c>
      <c r="G263" s="281"/>
      <c r="H263" s="281">
        <v>34300</v>
      </c>
      <c r="I263" s="281"/>
      <c r="J263" s="281">
        <v>36750</v>
      </c>
      <c r="K263" s="281"/>
      <c r="L263" s="281">
        <v>41300</v>
      </c>
      <c r="M263" s="281"/>
      <c r="N263" s="281">
        <v>45990</v>
      </c>
      <c r="O263" s="281"/>
      <c r="P263" s="281">
        <v>0</v>
      </c>
      <c r="Q263" s="281"/>
    </row>
    <row r="264" spans="1:17" ht="14.25" customHeight="1">
      <c r="A264" s="286" t="s">
        <v>539</v>
      </c>
      <c r="B264" s="287"/>
      <c r="C264" s="288"/>
      <c r="D264" s="281">
        <v>32270</v>
      </c>
      <c r="E264" s="281"/>
      <c r="F264" s="281">
        <v>34510</v>
      </c>
      <c r="G264" s="281"/>
      <c r="H264" s="281">
        <v>36820</v>
      </c>
      <c r="I264" s="281"/>
      <c r="J264" s="281">
        <v>39200</v>
      </c>
      <c r="K264" s="281"/>
      <c r="L264" s="281">
        <v>43750</v>
      </c>
      <c r="M264" s="281"/>
      <c r="N264" s="281">
        <v>48440</v>
      </c>
      <c r="O264" s="281"/>
      <c r="P264" s="281">
        <v>0</v>
      </c>
      <c r="Q264" s="281"/>
    </row>
    <row r="265" spans="1:17" ht="14.25" customHeight="1">
      <c r="A265" s="286" t="s">
        <v>537</v>
      </c>
      <c r="B265" s="287"/>
      <c r="C265" s="288"/>
      <c r="D265" s="281">
        <v>29190</v>
      </c>
      <c r="E265" s="281"/>
      <c r="F265" s="281">
        <v>31500</v>
      </c>
      <c r="G265" s="281"/>
      <c r="H265" s="281">
        <v>33740</v>
      </c>
      <c r="I265" s="281"/>
      <c r="J265" s="281">
        <v>36120</v>
      </c>
      <c r="K265" s="281"/>
      <c r="L265" s="281">
        <v>40670</v>
      </c>
      <c r="M265" s="281"/>
      <c r="N265" s="281">
        <v>45360</v>
      </c>
      <c r="O265" s="281"/>
      <c r="P265" s="281">
        <v>0</v>
      </c>
      <c r="Q265" s="281"/>
    </row>
    <row r="266" spans="1:17" ht="14.25" customHeight="1">
      <c r="A266" s="286" t="s">
        <v>538</v>
      </c>
      <c r="B266" s="287"/>
      <c r="C266" s="288"/>
      <c r="D266" s="281">
        <v>32270</v>
      </c>
      <c r="E266" s="281"/>
      <c r="F266" s="281">
        <v>34580</v>
      </c>
      <c r="G266" s="281"/>
      <c r="H266" s="281">
        <v>36820</v>
      </c>
      <c r="I266" s="281"/>
      <c r="J266" s="281">
        <v>39200</v>
      </c>
      <c r="K266" s="281"/>
      <c r="L266" s="281">
        <v>43750</v>
      </c>
      <c r="M266" s="281"/>
      <c r="N266" s="281">
        <v>48440</v>
      </c>
      <c r="O266" s="281"/>
      <c r="P266" s="281">
        <v>0</v>
      </c>
      <c r="Q266" s="281"/>
    </row>
    <row r="267" spans="1:17" ht="14.25" customHeight="1">
      <c r="A267" s="285" t="s">
        <v>66</v>
      </c>
      <c r="B267" s="285"/>
      <c r="C267" s="285"/>
      <c r="D267" s="281">
        <v>0</v>
      </c>
      <c r="E267" s="281"/>
      <c r="F267" s="281">
        <v>34790</v>
      </c>
      <c r="G267" s="281"/>
      <c r="H267" s="281">
        <v>38010</v>
      </c>
      <c r="I267" s="281"/>
      <c r="J267" s="281">
        <v>38780</v>
      </c>
      <c r="K267" s="281"/>
      <c r="L267" s="281">
        <v>43470</v>
      </c>
      <c r="M267" s="281"/>
      <c r="N267" s="281">
        <v>51520</v>
      </c>
      <c r="O267" s="281"/>
      <c r="P267" s="281">
        <v>0</v>
      </c>
      <c r="Q267" s="281"/>
    </row>
    <row r="268" spans="1:17" ht="14.25" customHeight="1">
      <c r="A268" s="285" t="s">
        <v>67</v>
      </c>
      <c r="B268" s="285"/>
      <c r="C268" s="285"/>
      <c r="D268" s="281">
        <v>0</v>
      </c>
      <c r="E268" s="281"/>
      <c r="F268" s="281">
        <v>30660</v>
      </c>
      <c r="G268" s="281"/>
      <c r="H268" s="281">
        <v>33740</v>
      </c>
      <c r="I268" s="281"/>
      <c r="J268" s="281">
        <v>36400</v>
      </c>
      <c r="K268" s="281"/>
      <c r="L268" s="281">
        <v>40810</v>
      </c>
      <c r="M268" s="281"/>
      <c r="N268" s="281">
        <v>47320</v>
      </c>
      <c r="O268" s="281"/>
      <c r="P268" s="281">
        <v>0</v>
      </c>
      <c r="Q268" s="281"/>
    </row>
    <row r="269" spans="1:17" ht="14.25" customHeight="1">
      <c r="A269" s="285" t="s">
        <v>68</v>
      </c>
      <c r="B269" s="285"/>
      <c r="C269" s="285"/>
      <c r="D269" s="281">
        <v>26040</v>
      </c>
      <c r="E269" s="281"/>
      <c r="F269" s="281">
        <v>28350</v>
      </c>
      <c r="G269" s="281"/>
      <c r="H269" s="281">
        <v>30590</v>
      </c>
      <c r="I269" s="281"/>
      <c r="J269" s="281">
        <v>33040</v>
      </c>
      <c r="K269" s="281"/>
      <c r="L269" s="281">
        <v>37380</v>
      </c>
      <c r="M269" s="281"/>
      <c r="N269" s="281">
        <v>41930</v>
      </c>
      <c r="O269" s="281"/>
      <c r="P269" s="281">
        <v>0</v>
      </c>
      <c r="Q269" s="281"/>
    </row>
    <row r="270" spans="1:17" ht="14.25" customHeight="1">
      <c r="A270" s="285" t="s">
        <v>69</v>
      </c>
      <c r="B270" s="285"/>
      <c r="C270" s="285"/>
      <c r="D270" s="281">
        <v>28000</v>
      </c>
      <c r="E270" s="281"/>
      <c r="F270" s="281">
        <v>30450</v>
      </c>
      <c r="G270" s="281"/>
      <c r="H270" s="281">
        <v>33040</v>
      </c>
      <c r="I270" s="281"/>
      <c r="J270" s="281">
        <v>35630</v>
      </c>
      <c r="K270" s="281"/>
      <c r="L270" s="281">
        <v>40320</v>
      </c>
      <c r="M270" s="281"/>
      <c r="N270" s="281">
        <v>45010</v>
      </c>
      <c r="O270" s="281"/>
      <c r="P270" s="281">
        <v>0</v>
      </c>
      <c r="Q270" s="281"/>
    </row>
    <row r="271" spans="1:17" ht="14.25" customHeight="1">
      <c r="A271" s="285" t="s">
        <v>70</v>
      </c>
      <c r="B271" s="285"/>
      <c r="C271" s="285"/>
      <c r="D271" s="281">
        <v>51100</v>
      </c>
      <c r="E271" s="281"/>
      <c r="F271" s="281">
        <v>54810</v>
      </c>
      <c r="G271" s="281"/>
      <c r="H271" s="281">
        <v>58660</v>
      </c>
      <c r="I271" s="281"/>
      <c r="J271" s="281">
        <v>63350</v>
      </c>
      <c r="K271" s="281"/>
      <c r="L271" s="281">
        <v>69930</v>
      </c>
      <c r="M271" s="281"/>
      <c r="N271" s="281">
        <v>79660</v>
      </c>
      <c r="O271" s="281"/>
      <c r="P271" s="281">
        <v>0</v>
      </c>
      <c r="Q271" s="281"/>
    </row>
    <row r="272" spans="1:17" ht="14.25" customHeight="1">
      <c r="A272" s="285" t="s">
        <v>71</v>
      </c>
      <c r="B272" s="285"/>
      <c r="C272" s="285"/>
      <c r="D272" s="281">
        <v>52990</v>
      </c>
      <c r="E272" s="281"/>
      <c r="F272" s="281">
        <v>56840</v>
      </c>
      <c r="G272" s="281"/>
      <c r="H272" s="281">
        <v>61110</v>
      </c>
      <c r="I272" s="281"/>
      <c r="J272" s="281">
        <v>66080</v>
      </c>
      <c r="K272" s="281"/>
      <c r="L272" s="281">
        <v>72870</v>
      </c>
      <c r="M272" s="281"/>
      <c r="N272" s="281">
        <v>82740</v>
      </c>
      <c r="O272" s="281"/>
      <c r="P272" s="281">
        <v>0</v>
      </c>
      <c r="Q272" s="281"/>
    </row>
    <row r="273" spans="1:17" ht="14.25" customHeight="1">
      <c r="A273" s="285" t="s">
        <v>72</v>
      </c>
      <c r="B273" s="285"/>
      <c r="C273" s="285"/>
      <c r="D273" s="281">
        <v>34230</v>
      </c>
      <c r="E273" s="281"/>
      <c r="F273" s="281">
        <v>36540</v>
      </c>
      <c r="G273" s="281"/>
      <c r="H273" s="281">
        <v>38780</v>
      </c>
      <c r="I273" s="281"/>
      <c r="J273" s="281">
        <v>41230</v>
      </c>
      <c r="K273" s="281"/>
      <c r="L273" s="281">
        <v>45710</v>
      </c>
      <c r="M273" s="281"/>
      <c r="N273" s="281">
        <v>50400</v>
      </c>
      <c r="O273" s="281"/>
      <c r="P273" s="281">
        <v>0</v>
      </c>
      <c r="Q273" s="281"/>
    </row>
    <row r="274" spans="1:17" ht="14.25" customHeight="1">
      <c r="A274" s="285" t="s">
        <v>73</v>
      </c>
      <c r="B274" s="285"/>
      <c r="C274" s="285"/>
      <c r="D274" s="281">
        <v>30240</v>
      </c>
      <c r="E274" s="281"/>
      <c r="F274" s="281">
        <v>32480</v>
      </c>
      <c r="G274" s="281"/>
      <c r="H274" s="281">
        <v>34790</v>
      </c>
      <c r="I274" s="281"/>
      <c r="J274" s="281">
        <v>37170</v>
      </c>
      <c r="K274" s="281"/>
      <c r="L274" s="281">
        <v>41720</v>
      </c>
      <c r="M274" s="281"/>
      <c r="N274" s="281">
        <v>46410</v>
      </c>
      <c r="O274" s="281"/>
      <c r="P274" s="281">
        <v>0</v>
      </c>
      <c r="Q274" s="281"/>
    </row>
    <row r="275" spans="1:17" ht="14.25" customHeight="1">
      <c r="A275" s="285" t="s">
        <v>74</v>
      </c>
      <c r="B275" s="285"/>
      <c r="C275" s="285"/>
      <c r="D275" s="281">
        <v>33740</v>
      </c>
      <c r="E275" s="281"/>
      <c r="F275" s="281">
        <v>35980</v>
      </c>
      <c r="G275" s="281"/>
      <c r="H275" s="281">
        <v>38290</v>
      </c>
      <c r="I275" s="281"/>
      <c r="J275" s="281">
        <v>40670</v>
      </c>
      <c r="K275" s="281"/>
      <c r="L275" s="281">
        <v>45080</v>
      </c>
      <c r="M275" s="281"/>
      <c r="N275" s="281">
        <v>49630</v>
      </c>
      <c r="O275" s="281"/>
      <c r="P275" s="281">
        <v>0</v>
      </c>
      <c r="Q275" s="281"/>
    </row>
    <row r="276" spans="1:17" ht="14.25" customHeight="1">
      <c r="A276" s="285" t="s">
        <v>75</v>
      </c>
      <c r="B276" s="285"/>
      <c r="C276" s="285"/>
      <c r="D276" s="281">
        <v>29680</v>
      </c>
      <c r="E276" s="281"/>
      <c r="F276" s="281">
        <v>31990</v>
      </c>
      <c r="G276" s="281"/>
      <c r="H276" s="281">
        <v>34230</v>
      </c>
      <c r="I276" s="281"/>
      <c r="J276" s="281">
        <v>36680</v>
      </c>
      <c r="K276" s="281"/>
      <c r="L276" s="281">
        <v>41090</v>
      </c>
      <c r="M276" s="281"/>
      <c r="N276" s="281">
        <v>45570</v>
      </c>
      <c r="O276" s="281"/>
      <c r="P276" s="281">
        <v>0</v>
      </c>
      <c r="Q276" s="281"/>
    </row>
    <row r="277" spans="1:17" ht="14.25" customHeight="1">
      <c r="A277" s="285" t="s">
        <v>76</v>
      </c>
      <c r="B277" s="285"/>
      <c r="C277" s="285"/>
      <c r="D277" s="281">
        <v>26180</v>
      </c>
      <c r="E277" s="281"/>
      <c r="F277" s="281">
        <v>28490</v>
      </c>
      <c r="G277" s="281"/>
      <c r="H277" s="281">
        <v>30730</v>
      </c>
      <c r="I277" s="281"/>
      <c r="J277" s="281">
        <v>33250</v>
      </c>
      <c r="K277" s="281"/>
      <c r="L277" s="281">
        <v>37520</v>
      </c>
      <c r="M277" s="281"/>
      <c r="N277" s="281">
        <v>42070</v>
      </c>
      <c r="O277" s="281"/>
      <c r="P277" s="281">
        <v>0</v>
      </c>
      <c r="Q277" s="281"/>
    </row>
    <row r="278" spans="1:17" ht="14.25" customHeight="1">
      <c r="A278" s="285" t="s">
        <v>77</v>
      </c>
      <c r="B278" s="285"/>
      <c r="C278" s="285"/>
      <c r="D278" s="281">
        <v>0</v>
      </c>
      <c r="E278" s="281"/>
      <c r="F278" s="281">
        <v>34650</v>
      </c>
      <c r="G278" s="281"/>
      <c r="H278" s="281">
        <v>36960</v>
      </c>
      <c r="I278" s="281"/>
      <c r="J278" s="281">
        <v>39550</v>
      </c>
      <c r="K278" s="281"/>
      <c r="L278" s="281">
        <v>45080</v>
      </c>
      <c r="M278" s="281"/>
      <c r="N278" s="281">
        <v>50190</v>
      </c>
      <c r="O278" s="281"/>
      <c r="P278" s="281">
        <v>0</v>
      </c>
      <c r="Q278" s="281"/>
    </row>
    <row r="279" spans="1:17" ht="14.25" customHeight="1">
      <c r="A279" s="285" t="s">
        <v>78</v>
      </c>
      <c r="B279" s="285"/>
      <c r="C279" s="285"/>
      <c r="D279" s="281">
        <v>0</v>
      </c>
      <c r="E279" s="281"/>
      <c r="F279" s="281">
        <v>34440</v>
      </c>
      <c r="G279" s="281"/>
      <c r="H279" s="281">
        <v>37240</v>
      </c>
      <c r="I279" s="281"/>
      <c r="J279" s="281">
        <v>40180</v>
      </c>
      <c r="K279" s="281"/>
      <c r="L279" s="281">
        <v>45150</v>
      </c>
      <c r="M279" s="281"/>
      <c r="N279" s="281">
        <v>51170</v>
      </c>
      <c r="O279" s="281"/>
      <c r="P279" s="281">
        <v>0</v>
      </c>
      <c r="Q279" s="281"/>
    </row>
    <row r="280" spans="1:17" ht="14.25" customHeight="1">
      <c r="A280" s="285" t="s">
        <v>172</v>
      </c>
      <c r="B280" s="285"/>
      <c r="C280" s="285"/>
      <c r="D280" s="281">
        <v>0</v>
      </c>
      <c r="E280" s="281"/>
      <c r="F280" s="281">
        <v>41930</v>
      </c>
      <c r="G280" s="281"/>
      <c r="H280" s="281">
        <v>44590</v>
      </c>
      <c r="I280" s="281"/>
      <c r="J280" s="281">
        <v>48720</v>
      </c>
      <c r="K280" s="281"/>
      <c r="L280" s="281">
        <v>55090</v>
      </c>
      <c r="M280" s="281"/>
      <c r="N280" s="281">
        <v>61530</v>
      </c>
      <c r="O280" s="281"/>
      <c r="P280" s="281">
        <v>0</v>
      </c>
      <c r="Q280" s="281"/>
    </row>
    <row r="281" spans="1:17" ht="14.25" customHeight="1">
      <c r="A281" s="285" t="s">
        <v>173</v>
      </c>
      <c r="B281" s="285"/>
      <c r="C281" s="285"/>
      <c r="D281" s="281">
        <v>0</v>
      </c>
      <c r="E281" s="281"/>
      <c r="F281" s="281">
        <v>38150</v>
      </c>
      <c r="G281" s="281"/>
      <c r="H281" s="281">
        <v>40810</v>
      </c>
      <c r="I281" s="281"/>
      <c r="J281" s="281">
        <v>44800</v>
      </c>
      <c r="K281" s="281"/>
      <c r="L281" s="281">
        <v>51100</v>
      </c>
      <c r="M281" s="281"/>
      <c r="N281" s="281">
        <v>57400</v>
      </c>
      <c r="O281" s="281"/>
      <c r="P281" s="281">
        <v>0</v>
      </c>
      <c r="Q281" s="281"/>
    </row>
    <row r="282" spans="1:17" ht="14.25" customHeight="1">
      <c r="A282" s="285" t="s">
        <v>231</v>
      </c>
      <c r="B282" s="285"/>
      <c r="C282" s="285"/>
      <c r="D282" s="281">
        <v>0</v>
      </c>
      <c r="E282" s="281"/>
      <c r="F282" s="281">
        <v>46550</v>
      </c>
      <c r="G282" s="281"/>
      <c r="H282" s="281">
        <v>49910</v>
      </c>
      <c r="I282" s="281"/>
      <c r="J282" s="281">
        <v>54530</v>
      </c>
      <c r="K282" s="281"/>
      <c r="L282" s="281">
        <v>61530</v>
      </c>
      <c r="M282" s="281"/>
      <c r="N282" s="281">
        <v>69160</v>
      </c>
      <c r="O282" s="281"/>
      <c r="P282" s="281">
        <v>0</v>
      </c>
      <c r="Q282" s="281"/>
    </row>
    <row r="283" spans="1:17" ht="14.25" customHeight="1">
      <c r="A283" s="280" t="s">
        <v>240</v>
      </c>
      <c r="B283" s="280"/>
      <c r="C283" s="280"/>
      <c r="D283" s="281">
        <v>0</v>
      </c>
      <c r="E283" s="281"/>
      <c r="F283" s="281">
        <v>42770</v>
      </c>
      <c r="G283" s="281"/>
      <c r="H283" s="281">
        <v>46200</v>
      </c>
      <c r="I283" s="281"/>
      <c r="J283" s="281">
        <v>50540</v>
      </c>
      <c r="K283" s="281"/>
      <c r="L283" s="281">
        <v>57540</v>
      </c>
      <c r="M283" s="281"/>
      <c r="N283" s="281">
        <v>64960</v>
      </c>
      <c r="O283" s="281"/>
      <c r="P283" s="281">
        <v>0</v>
      </c>
      <c r="Q283" s="281"/>
    </row>
    <row r="284" spans="1:17" ht="14.25" customHeight="1">
      <c r="A284" s="280"/>
      <c r="B284" s="280"/>
      <c r="C284" s="280"/>
      <c r="D284" s="281">
        <v>0</v>
      </c>
      <c r="E284" s="281"/>
      <c r="F284" s="281">
        <v>0</v>
      </c>
      <c r="G284" s="281"/>
      <c r="H284" s="281">
        <v>0</v>
      </c>
      <c r="I284" s="281"/>
      <c r="J284" s="281">
        <v>0</v>
      </c>
      <c r="K284" s="281"/>
      <c r="L284" s="281">
        <v>0</v>
      </c>
      <c r="M284" s="281"/>
      <c r="N284" s="281">
        <v>0</v>
      </c>
      <c r="O284" s="281"/>
      <c r="P284" s="281">
        <v>0</v>
      </c>
      <c r="Q284" s="281"/>
    </row>
    <row r="285" spans="1:17" ht="14.25" customHeight="1">
      <c r="A285" s="285" t="s">
        <v>244</v>
      </c>
      <c r="B285" s="285"/>
      <c r="C285" s="285"/>
      <c r="D285" s="281">
        <v>0</v>
      </c>
      <c r="E285" s="281"/>
      <c r="F285" s="281">
        <v>46550</v>
      </c>
      <c r="G285" s="281"/>
      <c r="H285" s="281">
        <v>49910</v>
      </c>
      <c r="I285" s="281"/>
      <c r="J285" s="281">
        <v>54530</v>
      </c>
      <c r="K285" s="281"/>
      <c r="L285" s="281">
        <v>61530</v>
      </c>
      <c r="M285" s="281"/>
      <c r="N285" s="281">
        <v>69160</v>
      </c>
      <c r="O285" s="281"/>
      <c r="P285" s="281">
        <v>0</v>
      </c>
      <c r="Q285" s="281"/>
    </row>
    <row r="286" spans="1:17" ht="14.25" customHeight="1">
      <c r="A286" s="285" t="s">
        <v>245</v>
      </c>
      <c r="B286" s="285"/>
      <c r="C286" s="285"/>
      <c r="D286" s="281">
        <v>0</v>
      </c>
      <c r="E286" s="281"/>
      <c r="F286" s="281">
        <v>42770</v>
      </c>
      <c r="G286" s="281"/>
      <c r="H286" s="281">
        <v>46200</v>
      </c>
      <c r="I286" s="281"/>
      <c r="J286" s="281">
        <v>50540</v>
      </c>
      <c r="K286" s="281"/>
      <c r="L286" s="281">
        <v>57540</v>
      </c>
      <c r="M286" s="281"/>
      <c r="N286" s="281">
        <v>64960</v>
      </c>
      <c r="O286" s="281"/>
      <c r="P286" s="281">
        <v>0</v>
      </c>
      <c r="Q286" s="281"/>
    </row>
    <row r="287" spans="1:17" ht="14.25" customHeight="1">
      <c r="A287" s="285" t="s">
        <v>232</v>
      </c>
      <c r="B287" s="285"/>
      <c r="C287" s="285"/>
      <c r="D287" s="281">
        <v>21420</v>
      </c>
      <c r="E287" s="281"/>
      <c r="F287" s="281">
        <v>22610</v>
      </c>
      <c r="G287" s="281"/>
      <c r="H287" s="281">
        <v>23450</v>
      </c>
      <c r="I287" s="281"/>
      <c r="J287" s="281">
        <v>24500</v>
      </c>
      <c r="K287" s="281"/>
      <c r="L287" s="281">
        <v>26110</v>
      </c>
      <c r="M287" s="281"/>
      <c r="N287" s="281">
        <v>28630</v>
      </c>
      <c r="O287" s="281"/>
      <c r="P287" s="281">
        <v>0</v>
      </c>
      <c r="Q287" s="281"/>
    </row>
    <row r="288" spans="1:17" ht="14.25" customHeight="1">
      <c r="A288" s="285" t="s">
        <v>233</v>
      </c>
      <c r="B288" s="285"/>
      <c r="C288" s="285"/>
      <c r="D288" s="281">
        <v>21420</v>
      </c>
      <c r="E288" s="281"/>
      <c r="F288" s="281">
        <v>22610</v>
      </c>
      <c r="G288" s="281"/>
      <c r="H288" s="281">
        <v>23450</v>
      </c>
      <c r="I288" s="281"/>
      <c r="J288" s="281">
        <v>24500</v>
      </c>
      <c r="K288" s="281"/>
      <c r="L288" s="281">
        <v>26110</v>
      </c>
      <c r="M288" s="281"/>
      <c r="N288" s="281">
        <v>28630</v>
      </c>
      <c r="O288" s="281"/>
      <c r="P288" s="281">
        <v>0</v>
      </c>
      <c r="Q288" s="281"/>
    </row>
    <row r="289" spans="1:17" ht="14.25" customHeight="1">
      <c r="A289" s="285" t="s">
        <v>234</v>
      </c>
      <c r="B289" s="285"/>
      <c r="C289" s="285"/>
      <c r="D289" s="281">
        <v>23870</v>
      </c>
      <c r="E289" s="281"/>
      <c r="F289" s="281">
        <v>25340</v>
      </c>
      <c r="G289" s="281"/>
      <c r="H289" s="281">
        <v>26460</v>
      </c>
      <c r="I289" s="281"/>
      <c r="J289" s="281">
        <v>27930</v>
      </c>
      <c r="K289" s="281"/>
      <c r="L289" s="281">
        <v>30030</v>
      </c>
      <c r="M289" s="281"/>
      <c r="N289" s="281">
        <v>32900</v>
      </c>
      <c r="O289" s="281"/>
      <c r="P289" s="281">
        <v>0</v>
      </c>
      <c r="Q289" s="281"/>
    </row>
    <row r="290" spans="1:17" ht="14.25" customHeight="1">
      <c r="A290" s="285" t="s">
        <v>176</v>
      </c>
      <c r="B290" s="285"/>
      <c r="C290" s="285"/>
      <c r="D290" s="281">
        <v>0</v>
      </c>
      <c r="E290" s="281"/>
      <c r="F290" s="281">
        <v>35980</v>
      </c>
      <c r="G290" s="281"/>
      <c r="H290" s="281">
        <v>38290</v>
      </c>
      <c r="I290" s="281"/>
      <c r="J290" s="281">
        <v>40670</v>
      </c>
      <c r="K290" s="281"/>
      <c r="L290" s="281">
        <v>45080</v>
      </c>
      <c r="M290" s="281"/>
      <c r="N290" s="281">
        <v>49630</v>
      </c>
      <c r="O290" s="281"/>
      <c r="P290" s="281">
        <v>0</v>
      </c>
      <c r="Q290" s="281"/>
    </row>
  </sheetData>
  <sheetProtection selectLockedCells="1" selectUnlockedCells="1"/>
  <mergeCells count="1782">
    <mergeCell ref="P257:Q257"/>
    <mergeCell ref="P258:Q258"/>
    <mergeCell ref="D259:E259"/>
    <mergeCell ref="F259:G259"/>
    <mergeCell ref="H259:I259"/>
    <mergeCell ref="J259:K259"/>
    <mergeCell ref="L259:M259"/>
    <mergeCell ref="N259:O259"/>
    <mergeCell ref="P259:Q259"/>
    <mergeCell ref="D260:E260"/>
    <mergeCell ref="F260:G260"/>
    <mergeCell ref="H260:I260"/>
    <mergeCell ref="J260:K260"/>
    <mergeCell ref="L260:M260"/>
    <mergeCell ref="N260:O260"/>
    <mergeCell ref="P260:Q260"/>
    <mergeCell ref="F262:G262"/>
    <mergeCell ref="H262:I262"/>
    <mergeCell ref="J262:K262"/>
    <mergeCell ref="L262:M262"/>
    <mergeCell ref="N262:O262"/>
    <mergeCell ref="P262:Q262"/>
    <mergeCell ref="P241:Q241"/>
    <mergeCell ref="D242:E242"/>
    <mergeCell ref="F242:G242"/>
    <mergeCell ref="H242:I242"/>
    <mergeCell ref="J242:K242"/>
    <mergeCell ref="L242:M242"/>
    <mergeCell ref="N242:O242"/>
    <mergeCell ref="P242:Q242"/>
    <mergeCell ref="D243:E243"/>
    <mergeCell ref="F243:G243"/>
    <mergeCell ref="H243:I243"/>
    <mergeCell ref="J243:K243"/>
    <mergeCell ref="L243:M243"/>
    <mergeCell ref="N243:O243"/>
    <mergeCell ref="P243:Q243"/>
    <mergeCell ref="D249:E249"/>
    <mergeCell ref="F249:G249"/>
    <mergeCell ref="H249:I249"/>
    <mergeCell ref="J249:K249"/>
    <mergeCell ref="L249:M249"/>
    <mergeCell ref="N249:O249"/>
    <mergeCell ref="P249:Q249"/>
    <mergeCell ref="P199:Q199"/>
    <mergeCell ref="P200:Q200"/>
    <mergeCell ref="D201:E201"/>
    <mergeCell ref="F201:G201"/>
    <mergeCell ref="H201:I201"/>
    <mergeCell ref="J201:K201"/>
    <mergeCell ref="L201:M201"/>
    <mergeCell ref="N201:O201"/>
    <mergeCell ref="P201:Q201"/>
    <mergeCell ref="D202:E202"/>
    <mergeCell ref="F202:G202"/>
    <mergeCell ref="H202:I202"/>
    <mergeCell ref="J202:K202"/>
    <mergeCell ref="L202:M202"/>
    <mergeCell ref="N202:O202"/>
    <mergeCell ref="P202:Q202"/>
    <mergeCell ref="F204:G204"/>
    <mergeCell ref="H204:I204"/>
    <mergeCell ref="J204:K204"/>
    <mergeCell ref="L204:M204"/>
    <mergeCell ref="N204:O204"/>
    <mergeCell ref="P204:Q204"/>
    <mergeCell ref="D148:E148"/>
    <mergeCell ref="F148:G148"/>
    <mergeCell ref="H148:I148"/>
    <mergeCell ref="J148:K148"/>
    <mergeCell ref="L148:M148"/>
    <mergeCell ref="N148:O148"/>
    <mergeCell ref="P148:Q148"/>
    <mergeCell ref="D149:E149"/>
    <mergeCell ref="F149:G149"/>
    <mergeCell ref="H149:I149"/>
    <mergeCell ref="J149:K149"/>
    <mergeCell ref="L149:M149"/>
    <mergeCell ref="N149:O149"/>
    <mergeCell ref="P149:Q149"/>
    <mergeCell ref="D150:E150"/>
    <mergeCell ref="F150:G150"/>
    <mergeCell ref="H150:I150"/>
    <mergeCell ref="J150:K150"/>
    <mergeCell ref="L150:M150"/>
    <mergeCell ref="N150:O150"/>
    <mergeCell ref="P150:Q150"/>
    <mergeCell ref="D144:E144"/>
    <mergeCell ref="F144:G144"/>
    <mergeCell ref="H144:I144"/>
    <mergeCell ref="J144:K144"/>
    <mergeCell ref="L144:M144"/>
    <mergeCell ref="N144:O144"/>
    <mergeCell ref="P144:Q144"/>
    <mergeCell ref="F146:G146"/>
    <mergeCell ref="H146:I146"/>
    <mergeCell ref="J146:K146"/>
    <mergeCell ref="L146:M146"/>
    <mergeCell ref="N146:O146"/>
    <mergeCell ref="P146:Q146"/>
    <mergeCell ref="D147:E147"/>
    <mergeCell ref="F147:G147"/>
    <mergeCell ref="H147:I147"/>
    <mergeCell ref="J147:K147"/>
    <mergeCell ref="L147:M147"/>
    <mergeCell ref="N147:O147"/>
    <mergeCell ref="P147:Q147"/>
    <mergeCell ref="A290:C290"/>
    <mergeCell ref="D290:E290"/>
    <mergeCell ref="F290:G290"/>
    <mergeCell ref="H290:I290"/>
    <mergeCell ref="J290:K290"/>
    <mergeCell ref="L290:M290"/>
    <mergeCell ref="N290:O290"/>
    <mergeCell ref="P290:Q290"/>
    <mergeCell ref="P66:Q66"/>
    <mergeCell ref="P67:Q67"/>
    <mergeCell ref="P68:Q68"/>
    <mergeCell ref="P69:Q69"/>
    <mergeCell ref="P75:Q75"/>
    <mergeCell ref="P85:Q85"/>
    <mergeCell ref="P86:Q86"/>
    <mergeCell ref="P88:Q88"/>
    <mergeCell ref="P89:Q89"/>
    <mergeCell ref="D85:E86"/>
    <mergeCell ref="F85:G86"/>
    <mergeCell ref="H85:I86"/>
    <mergeCell ref="J85:K86"/>
    <mergeCell ref="L85:M86"/>
    <mergeCell ref="N85:O86"/>
    <mergeCell ref="D87:E88"/>
    <mergeCell ref="F87:G88"/>
    <mergeCell ref="H87:I88"/>
    <mergeCell ref="P90:Q90"/>
    <mergeCell ref="P91:Q91"/>
    <mergeCell ref="P92:Q92"/>
    <mergeCell ref="L143:M143"/>
    <mergeCell ref="N143:O143"/>
    <mergeCell ref="P143:Q143"/>
    <mergeCell ref="A287:C287"/>
    <mergeCell ref="D287:E287"/>
    <mergeCell ref="F287:G287"/>
    <mergeCell ref="H287:I287"/>
    <mergeCell ref="J287:K287"/>
    <mergeCell ref="L287:M287"/>
    <mergeCell ref="N287:O287"/>
    <mergeCell ref="P287:Q287"/>
    <mergeCell ref="A288:C288"/>
    <mergeCell ref="D288:E288"/>
    <mergeCell ref="F288:G288"/>
    <mergeCell ref="H288:I288"/>
    <mergeCell ref="J288:K288"/>
    <mergeCell ref="L288:M288"/>
    <mergeCell ref="N288:O288"/>
    <mergeCell ref="P288:Q288"/>
    <mergeCell ref="A289:C289"/>
    <mergeCell ref="D289:E289"/>
    <mergeCell ref="F289:G289"/>
    <mergeCell ref="H289:I289"/>
    <mergeCell ref="J289:K289"/>
    <mergeCell ref="L289:M289"/>
    <mergeCell ref="N289:O289"/>
    <mergeCell ref="P289:Q289"/>
    <mergeCell ref="A283:C284"/>
    <mergeCell ref="A285:C285"/>
    <mergeCell ref="D285:E285"/>
    <mergeCell ref="F285:G285"/>
    <mergeCell ref="H285:I285"/>
    <mergeCell ref="J285:K285"/>
    <mergeCell ref="L285:M285"/>
    <mergeCell ref="N285:O285"/>
    <mergeCell ref="P285:Q285"/>
    <mergeCell ref="A286:C286"/>
    <mergeCell ref="D286:E286"/>
    <mergeCell ref="F286:G286"/>
    <mergeCell ref="H286:I286"/>
    <mergeCell ref="J286:K286"/>
    <mergeCell ref="L286:M286"/>
    <mergeCell ref="N286:O286"/>
    <mergeCell ref="P286:Q286"/>
    <mergeCell ref="D283:E283"/>
    <mergeCell ref="F283:G283"/>
    <mergeCell ref="H283:I283"/>
    <mergeCell ref="J283:K283"/>
    <mergeCell ref="L283:M283"/>
    <mergeCell ref="N283:O283"/>
    <mergeCell ref="P283:Q283"/>
    <mergeCell ref="D284:E284"/>
    <mergeCell ref="F284:G284"/>
    <mergeCell ref="H284:I284"/>
    <mergeCell ref="J284:K284"/>
    <mergeCell ref="L284:M284"/>
    <mergeCell ref="N284:O284"/>
    <mergeCell ref="P284:Q284"/>
    <mergeCell ref="A280:C280"/>
    <mergeCell ref="D280:E280"/>
    <mergeCell ref="F280:G280"/>
    <mergeCell ref="H280:I280"/>
    <mergeCell ref="J280:K280"/>
    <mergeCell ref="L280:M280"/>
    <mergeCell ref="N280:O280"/>
    <mergeCell ref="P280:Q280"/>
    <mergeCell ref="A281:C281"/>
    <mergeCell ref="D281:E281"/>
    <mergeCell ref="F281:G281"/>
    <mergeCell ref="H281:I281"/>
    <mergeCell ref="J281:K281"/>
    <mergeCell ref="L281:M281"/>
    <mergeCell ref="N281:O281"/>
    <mergeCell ref="P281:Q281"/>
    <mergeCell ref="A282:C282"/>
    <mergeCell ref="D282:E282"/>
    <mergeCell ref="F282:G282"/>
    <mergeCell ref="H282:I282"/>
    <mergeCell ref="J282:K282"/>
    <mergeCell ref="L282:M282"/>
    <mergeCell ref="N282:O282"/>
    <mergeCell ref="P282:Q282"/>
    <mergeCell ref="A277:C277"/>
    <mergeCell ref="D277:E277"/>
    <mergeCell ref="F277:G277"/>
    <mergeCell ref="H277:I277"/>
    <mergeCell ref="J277:K277"/>
    <mergeCell ref="L277:M277"/>
    <mergeCell ref="N277:O277"/>
    <mergeCell ref="P277:Q277"/>
    <mergeCell ref="A278:C278"/>
    <mergeCell ref="D278:E278"/>
    <mergeCell ref="F278:G278"/>
    <mergeCell ref="H278:I278"/>
    <mergeCell ref="J278:K278"/>
    <mergeCell ref="L278:M278"/>
    <mergeCell ref="N278:O278"/>
    <mergeCell ref="P278:Q278"/>
    <mergeCell ref="A279:C279"/>
    <mergeCell ref="D279:E279"/>
    <mergeCell ref="F279:G279"/>
    <mergeCell ref="H279:I279"/>
    <mergeCell ref="J279:K279"/>
    <mergeCell ref="L279:M279"/>
    <mergeCell ref="N279:O279"/>
    <mergeCell ref="P279:Q279"/>
    <mergeCell ref="A274:C274"/>
    <mergeCell ref="D274:E274"/>
    <mergeCell ref="F274:G274"/>
    <mergeCell ref="H274:I274"/>
    <mergeCell ref="J274:K274"/>
    <mergeCell ref="L274:M274"/>
    <mergeCell ref="N274:O274"/>
    <mergeCell ref="P274:Q274"/>
    <mergeCell ref="A275:C275"/>
    <mergeCell ref="D275:E275"/>
    <mergeCell ref="F275:G275"/>
    <mergeCell ref="H275:I275"/>
    <mergeCell ref="J275:K275"/>
    <mergeCell ref="L275:M275"/>
    <mergeCell ref="N275:O275"/>
    <mergeCell ref="P275:Q275"/>
    <mergeCell ref="A276:C276"/>
    <mergeCell ref="D276:E276"/>
    <mergeCell ref="F276:G276"/>
    <mergeCell ref="H276:I276"/>
    <mergeCell ref="J276:K276"/>
    <mergeCell ref="L276:M276"/>
    <mergeCell ref="N276:O276"/>
    <mergeCell ref="P276:Q276"/>
    <mergeCell ref="A271:C271"/>
    <mergeCell ref="D271:E271"/>
    <mergeCell ref="F271:G271"/>
    <mergeCell ref="H271:I271"/>
    <mergeCell ref="J271:K271"/>
    <mergeCell ref="L271:M271"/>
    <mergeCell ref="N271:O271"/>
    <mergeCell ref="P271:Q271"/>
    <mergeCell ref="A272:C272"/>
    <mergeCell ref="D272:E272"/>
    <mergeCell ref="F272:G272"/>
    <mergeCell ref="H272:I272"/>
    <mergeCell ref="J272:K272"/>
    <mergeCell ref="L272:M272"/>
    <mergeCell ref="N272:O272"/>
    <mergeCell ref="P272:Q272"/>
    <mergeCell ref="A273:C273"/>
    <mergeCell ref="D273:E273"/>
    <mergeCell ref="F273:G273"/>
    <mergeCell ref="H273:I273"/>
    <mergeCell ref="J273:K273"/>
    <mergeCell ref="L273:M273"/>
    <mergeCell ref="N273:O273"/>
    <mergeCell ref="P273:Q273"/>
    <mergeCell ref="A268:C268"/>
    <mergeCell ref="D268:E268"/>
    <mergeCell ref="F268:G268"/>
    <mergeCell ref="H268:I268"/>
    <mergeCell ref="J268:K268"/>
    <mergeCell ref="L268:M268"/>
    <mergeCell ref="N268:O268"/>
    <mergeCell ref="P268:Q268"/>
    <mergeCell ref="A269:C269"/>
    <mergeCell ref="D269:E269"/>
    <mergeCell ref="F269:G269"/>
    <mergeCell ref="H269:I269"/>
    <mergeCell ref="J269:K269"/>
    <mergeCell ref="L269:M269"/>
    <mergeCell ref="N269:O269"/>
    <mergeCell ref="P269:Q269"/>
    <mergeCell ref="A270:C270"/>
    <mergeCell ref="D270:E270"/>
    <mergeCell ref="F270:G270"/>
    <mergeCell ref="H270:I270"/>
    <mergeCell ref="J270:K270"/>
    <mergeCell ref="L270:M270"/>
    <mergeCell ref="N270:O270"/>
    <mergeCell ref="P270:Q270"/>
    <mergeCell ref="A265:C265"/>
    <mergeCell ref="D265:E265"/>
    <mergeCell ref="F265:G265"/>
    <mergeCell ref="H265:I265"/>
    <mergeCell ref="J265:K265"/>
    <mergeCell ref="L265:M265"/>
    <mergeCell ref="N265:O265"/>
    <mergeCell ref="P265:Q265"/>
    <mergeCell ref="A266:C266"/>
    <mergeCell ref="D266:E266"/>
    <mergeCell ref="F266:G266"/>
    <mergeCell ref="H266:I266"/>
    <mergeCell ref="J266:K266"/>
    <mergeCell ref="L266:M266"/>
    <mergeCell ref="N266:O266"/>
    <mergeCell ref="P266:Q266"/>
    <mergeCell ref="A267:C267"/>
    <mergeCell ref="D267:E267"/>
    <mergeCell ref="F267:G267"/>
    <mergeCell ref="H267:I267"/>
    <mergeCell ref="J267:K267"/>
    <mergeCell ref="L267:M267"/>
    <mergeCell ref="N267:O267"/>
    <mergeCell ref="P267:Q267"/>
    <mergeCell ref="A261:C262"/>
    <mergeCell ref="A263:C263"/>
    <mergeCell ref="D263:E263"/>
    <mergeCell ref="F263:G263"/>
    <mergeCell ref="H263:I263"/>
    <mergeCell ref="J263:K263"/>
    <mergeCell ref="L263:M263"/>
    <mergeCell ref="N263:O263"/>
    <mergeCell ref="P263:Q263"/>
    <mergeCell ref="A264:C264"/>
    <mergeCell ref="D264:E264"/>
    <mergeCell ref="F264:G264"/>
    <mergeCell ref="H264:I264"/>
    <mergeCell ref="J264:K264"/>
    <mergeCell ref="L264:M264"/>
    <mergeCell ref="N264:O264"/>
    <mergeCell ref="P264:Q264"/>
    <mergeCell ref="D261:E261"/>
    <mergeCell ref="F261:G261"/>
    <mergeCell ref="H261:I261"/>
    <mergeCell ref="J261:K261"/>
    <mergeCell ref="L261:M261"/>
    <mergeCell ref="N261:O261"/>
    <mergeCell ref="P261:Q261"/>
    <mergeCell ref="D262:E262"/>
    <mergeCell ref="A257:C257"/>
    <mergeCell ref="D257:E257"/>
    <mergeCell ref="F257:G257"/>
    <mergeCell ref="H257:I257"/>
    <mergeCell ref="J257:K257"/>
    <mergeCell ref="L257:M257"/>
    <mergeCell ref="N257:O257"/>
    <mergeCell ref="A258:C258"/>
    <mergeCell ref="D258:E258"/>
    <mergeCell ref="F258:G258"/>
    <mergeCell ref="H258:I258"/>
    <mergeCell ref="J258:K258"/>
    <mergeCell ref="L258:M258"/>
    <mergeCell ref="N258:O258"/>
    <mergeCell ref="A259:C260"/>
    <mergeCell ref="A253:C253"/>
    <mergeCell ref="D253:E253"/>
    <mergeCell ref="F253:G253"/>
    <mergeCell ref="H253:I253"/>
    <mergeCell ref="J253:K253"/>
    <mergeCell ref="L253:M253"/>
    <mergeCell ref="N253:O253"/>
    <mergeCell ref="P253:Q253"/>
    <mergeCell ref="A254:C255"/>
    <mergeCell ref="A256:C256"/>
    <mergeCell ref="D256:O256"/>
    <mergeCell ref="P256:Q256"/>
    <mergeCell ref="D254:E254"/>
    <mergeCell ref="F254:G254"/>
    <mergeCell ref="H254:I254"/>
    <mergeCell ref="J254:K254"/>
    <mergeCell ref="L254:M254"/>
    <mergeCell ref="N254:O254"/>
    <mergeCell ref="P254:Q254"/>
    <mergeCell ref="D255:E255"/>
    <mergeCell ref="F255:G255"/>
    <mergeCell ref="H255:I255"/>
    <mergeCell ref="J255:K255"/>
    <mergeCell ref="L255:M255"/>
    <mergeCell ref="N255:O255"/>
    <mergeCell ref="P255:Q255"/>
    <mergeCell ref="A249:C250"/>
    <mergeCell ref="A251:C251"/>
    <mergeCell ref="D251:E251"/>
    <mergeCell ref="F251:G251"/>
    <mergeCell ref="H251:I251"/>
    <mergeCell ref="J251:K251"/>
    <mergeCell ref="L251:M251"/>
    <mergeCell ref="N251:O251"/>
    <mergeCell ref="P251:Q251"/>
    <mergeCell ref="A252:C252"/>
    <mergeCell ref="D252:E252"/>
    <mergeCell ref="F252:G252"/>
    <mergeCell ref="H252:I252"/>
    <mergeCell ref="J252:K252"/>
    <mergeCell ref="L252:M252"/>
    <mergeCell ref="N252:O252"/>
    <mergeCell ref="P252:Q252"/>
    <mergeCell ref="D250:E250"/>
    <mergeCell ref="F250:G250"/>
    <mergeCell ref="H250:I250"/>
    <mergeCell ref="J250:K250"/>
    <mergeCell ref="L250:M250"/>
    <mergeCell ref="N250:O250"/>
    <mergeCell ref="P250:Q250"/>
    <mergeCell ref="A246:C246"/>
    <mergeCell ref="D246:E246"/>
    <mergeCell ref="F246:G246"/>
    <mergeCell ref="H246:I246"/>
    <mergeCell ref="J246:K246"/>
    <mergeCell ref="L246:M246"/>
    <mergeCell ref="N246:O246"/>
    <mergeCell ref="P246:Q246"/>
    <mergeCell ref="A247:C247"/>
    <mergeCell ref="D247:E247"/>
    <mergeCell ref="F247:G247"/>
    <mergeCell ref="H247:I247"/>
    <mergeCell ref="J247:K247"/>
    <mergeCell ref="L247:M247"/>
    <mergeCell ref="N247:O247"/>
    <mergeCell ref="P247:Q247"/>
    <mergeCell ref="A248:C248"/>
    <mergeCell ref="D248:E248"/>
    <mergeCell ref="F248:G248"/>
    <mergeCell ref="H248:I248"/>
    <mergeCell ref="J248:K248"/>
    <mergeCell ref="L248:M248"/>
    <mergeCell ref="N248:O248"/>
    <mergeCell ref="P248:Q248"/>
    <mergeCell ref="A242:C243"/>
    <mergeCell ref="A244:C244"/>
    <mergeCell ref="D244:E244"/>
    <mergeCell ref="F244:G244"/>
    <mergeCell ref="H244:I244"/>
    <mergeCell ref="J244:K244"/>
    <mergeCell ref="L244:M244"/>
    <mergeCell ref="N244:O244"/>
    <mergeCell ref="P244:Q244"/>
    <mergeCell ref="A245:C245"/>
    <mergeCell ref="D245:E245"/>
    <mergeCell ref="F245:G245"/>
    <mergeCell ref="H245:I245"/>
    <mergeCell ref="J245:K245"/>
    <mergeCell ref="L245:M245"/>
    <mergeCell ref="N245:O245"/>
    <mergeCell ref="P245:Q245"/>
    <mergeCell ref="F238:G238"/>
    <mergeCell ref="H238:I238"/>
    <mergeCell ref="J238:K238"/>
    <mergeCell ref="L238:M238"/>
    <mergeCell ref="N238:O238"/>
    <mergeCell ref="P238:Q238"/>
    <mergeCell ref="A239:C239"/>
    <mergeCell ref="D239:E239"/>
    <mergeCell ref="F239:G239"/>
    <mergeCell ref="H239:I239"/>
    <mergeCell ref="J239:K239"/>
    <mergeCell ref="L239:M239"/>
    <mergeCell ref="N239:O239"/>
    <mergeCell ref="P239:Q239"/>
    <mergeCell ref="A240:C240"/>
    <mergeCell ref="D240:E240"/>
    <mergeCell ref="F240:G240"/>
    <mergeCell ref="H240:I240"/>
    <mergeCell ref="J240:K240"/>
    <mergeCell ref="L240:M240"/>
    <mergeCell ref="N240:O240"/>
    <mergeCell ref="A241:C241"/>
    <mergeCell ref="D241:E241"/>
    <mergeCell ref="F241:G241"/>
    <mergeCell ref="H241:I241"/>
    <mergeCell ref="J241:K241"/>
    <mergeCell ref="L241:M241"/>
    <mergeCell ref="N241:O241"/>
    <mergeCell ref="P240:Q240"/>
    <mergeCell ref="A232:C232"/>
    <mergeCell ref="D232:E232"/>
    <mergeCell ref="F232:G232"/>
    <mergeCell ref="H232:I232"/>
    <mergeCell ref="J232:K232"/>
    <mergeCell ref="L232:M232"/>
    <mergeCell ref="N232:O232"/>
    <mergeCell ref="P232:Q232"/>
    <mergeCell ref="D233:L233"/>
    <mergeCell ref="M233:O233"/>
    <mergeCell ref="P233:Q233"/>
    <mergeCell ref="D234:Q234"/>
    <mergeCell ref="D235:Q235"/>
    <mergeCell ref="A236:C237"/>
    <mergeCell ref="D236:O236"/>
    <mergeCell ref="P236:Q237"/>
    <mergeCell ref="D237:E237"/>
    <mergeCell ref="F237:G237"/>
    <mergeCell ref="H237:I237"/>
    <mergeCell ref="J237:K237"/>
    <mergeCell ref="L237:M237"/>
    <mergeCell ref="N237:O237"/>
    <mergeCell ref="A238:C238"/>
    <mergeCell ref="D238:E238"/>
    <mergeCell ref="A229:C229"/>
    <mergeCell ref="D229:E229"/>
    <mergeCell ref="F229:G229"/>
    <mergeCell ref="H229:I229"/>
    <mergeCell ref="J229:K229"/>
    <mergeCell ref="L229:M229"/>
    <mergeCell ref="N229:O229"/>
    <mergeCell ref="P229:Q229"/>
    <mergeCell ref="A230:C230"/>
    <mergeCell ref="D230:E230"/>
    <mergeCell ref="F230:G230"/>
    <mergeCell ref="H230:I230"/>
    <mergeCell ref="J230:K230"/>
    <mergeCell ref="L230:M230"/>
    <mergeCell ref="N230:O230"/>
    <mergeCell ref="P230:Q230"/>
    <mergeCell ref="A231:C231"/>
    <mergeCell ref="D231:E231"/>
    <mergeCell ref="F231:G231"/>
    <mergeCell ref="H231:I231"/>
    <mergeCell ref="J231:K231"/>
    <mergeCell ref="L231:M231"/>
    <mergeCell ref="N231:O231"/>
    <mergeCell ref="P231:Q231"/>
    <mergeCell ref="A225:C226"/>
    <mergeCell ref="A227:C227"/>
    <mergeCell ref="D227:E227"/>
    <mergeCell ref="F227:G227"/>
    <mergeCell ref="H227:I227"/>
    <mergeCell ref="J227:K227"/>
    <mergeCell ref="L227:M227"/>
    <mergeCell ref="N227:O227"/>
    <mergeCell ref="P227:Q227"/>
    <mergeCell ref="A228:C228"/>
    <mergeCell ref="D228:E228"/>
    <mergeCell ref="F228:G228"/>
    <mergeCell ref="H228:I228"/>
    <mergeCell ref="J228:K228"/>
    <mergeCell ref="L228:M228"/>
    <mergeCell ref="N228:O228"/>
    <mergeCell ref="P228:Q228"/>
    <mergeCell ref="D225:E225"/>
    <mergeCell ref="F225:G225"/>
    <mergeCell ref="H225:I225"/>
    <mergeCell ref="J225:K225"/>
    <mergeCell ref="L225:M225"/>
    <mergeCell ref="N225:O225"/>
    <mergeCell ref="P225:Q225"/>
    <mergeCell ref="D226:E226"/>
    <mergeCell ref="F226:G226"/>
    <mergeCell ref="H226:I226"/>
    <mergeCell ref="J226:K226"/>
    <mergeCell ref="L226:M226"/>
    <mergeCell ref="N226:O226"/>
    <mergeCell ref="P226:Q226"/>
    <mergeCell ref="A222:C222"/>
    <mergeCell ref="D222:E222"/>
    <mergeCell ref="F222:G222"/>
    <mergeCell ref="H222:I222"/>
    <mergeCell ref="J222:K222"/>
    <mergeCell ref="L222:M222"/>
    <mergeCell ref="N222:O222"/>
    <mergeCell ref="P222:Q222"/>
    <mergeCell ref="A223:C223"/>
    <mergeCell ref="D223:E223"/>
    <mergeCell ref="F223:G223"/>
    <mergeCell ref="H223:I223"/>
    <mergeCell ref="J223:K223"/>
    <mergeCell ref="L223:M223"/>
    <mergeCell ref="N223:O223"/>
    <mergeCell ref="P223:Q223"/>
    <mergeCell ref="A224:C224"/>
    <mergeCell ref="D224:E224"/>
    <mergeCell ref="F224:G224"/>
    <mergeCell ref="H224:I224"/>
    <mergeCell ref="J224:K224"/>
    <mergeCell ref="L224:M224"/>
    <mergeCell ref="N224:O224"/>
    <mergeCell ref="P224:Q224"/>
    <mergeCell ref="A219:C219"/>
    <mergeCell ref="D219:E219"/>
    <mergeCell ref="F219:G219"/>
    <mergeCell ref="H219:I219"/>
    <mergeCell ref="J219:K219"/>
    <mergeCell ref="L219:M219"/>
    <mergeCell ref="N219:O219"/>
    <mergeCell ref="P219:Q219"/>
    <mergeCell ref="A220:C220"/>
    <mergeCell ref="D220:E220"/>
    <mergeCell ref="F220:G220"/>
    <mergeCell ref="H220:I220"/>
    <mergeCell ref="J220:K220"/>
    <mergeCell ref="L220:M220"/>
    <mergeCell ref="N220:O220"/>
    <mergeCell ref="P220:Q220"/>
    <mergeCell ref="A221:C221"/>
    <mergeCell ref="D221:E221"/>
    <mergeCell ref="F221:G221"/>
    <mergeCell ref="H221:I221"/>
    <mergeCell ref="J221:K221"/>
    <mergeCell ref="L221:M221"/>
    <mergeCell ref="N221:O221"/>
    <mergeCell ref="P221:Q221"/>
    <mergeCell ref="A216:C216"/>
    <mergeCell ref="D216:E216"/>
    <mergeCell ref="F216:G216"/>
    <mergeCell ref="H216:I216"/>
    <mergeCell ref="J216:K216"/>
    <mergeCell ref="L216:M216"/>
    <mergeCell ref="N216:O216"/>
    <mergeCell ref="P216:Q216"/>
    <mergeCell ref="A217:C217"/>
    <mergeCell ref="D217:E217"/>
    <mergeCell ref="F217:G217"/>
    <mergeCell ref="H217:I217"/>
    <mergeCell ref="J217:K217"/>
    <mergeCell ref="L217:M217"/>
    <mergeCell ref="N217:O217"/>
    <mergeCell ref="P217:Q217"/>
    <mergeCell ref="A218:C218"/>
    <mergeCell ref="D218:E218"/>
    <mergeCell ref="F218:G218"/>
    <mergeCell ref="H218:I218"/>
    <mergeCell ref="J218:K218"/>
    <mergeCell ref="L218:M218"/>
    <mergeCell ref="N218:O218"/>
    <mergeCell ref="P218:Q218"/>
    <mergeCell ref="A213:C213"/>
    <mergeCell ref="D213:E213"/>
    <mergeCell ref="F213:G213"/>
    <mergeCell ref="H213:I213"/>
    <mergeCell ref="J213:K213"/>
    <mergeCell ref="L213:M213"/>
    <mergeCell ref="N213:O213"/>
    <mergeCell ref="P213:Q213"/>
    <mergeCell ref="A214:C214"/>
    <mergeCell ref="D214:E214"/>
    <mergeCell ref="F214:G214"/>
    <mergeCell ref="H214:I214"/>
    <mergeCell ref="J214:K214"/>
    <mergeCell ref="L214:M214"/>
    <mergeCell ref="N214:O214"/>
    <mergeCell ref="P214:Q214"/>
    <mergeCell ref="A215:C215"/>
    <mergeCell ref="D215:E215"/>
    <mergeCell ref="F215:G215"/>
    <mergeCell ref="H215:I215"/>
    <mergeCell ref="J215:K215"/>
    <mergeCell ref="L215:M215"/>
    <mergeCell ref="N215:O215"/>
    <mergeCell ref="P215:Q215"/>
    <mergeCell ref="A210:C210"/>
    <mergeCell ref="D210:E210"/>
    <mergeCell ref="F210:G210"/>
    <mergeCell ref="H210:I210"/>
    <mergeCell ref="J210:K210"/>
    <mergeCell ref="L210:M210"/>
    <mergeCell ref="N210:O210"/>
    <mergeCell ref="P210:Q210"/>
    <mergeCell ref="A211:C211"/>
    <mergeCell ref="D211:E211"/>
    <mergeCell ref="F211:G211"/>
    <mergeCell ref="H211:I211"/>
    <mergeCell ref="J211:K211"/>
    <mergeCell ref="L211:M211"/>
    <mergeCell ref="N211:O211"/>
    <mergeCell ref="P211:Q211"/>
    <mergeCell ref="A212:C212"/>
    <mergeCell ref="D212:E212"/>
    <mergeCell ref="F212:G212"/>
    <mergeCell ref="H212:I212"/>
    <mergeCell ref="J212:K212"/>
    <mergeCell ref="L212:M212"/>
    <mergeCell ref="N212:O212"/>
    <mergeCell ref="P212:Q212"/>
    <mergeCell ref="A207:C207"/>
    <mergeCell ref="D207:E207"/>
    <mergeCell ref="F207:G207"/>
    <mergeCell ref="H207:I207"/>
    <mergeCell ref="J207:K207"/>
    <mergeCell ref="L207:M207"/>
    <mergeCell ref="N207:O207"/>
    <mergeCell ref="P207:Q207"/>
    <mergeCell ref="A208:C208"/>
    <mergeCell ref="D208:E208"/>
    <mergeCell ref="F208:G208"/>
    <mergeCell ref="H208:I208"/>
    <mergeCell ref="J208:K208"/>
    <mergeCell ref="L208:M208"/>
    <mergeCell ref="N208:O208"/>
    <mergeCell ref="P208:Q208"/>
    <mergeCell ref="A209:C209"/>
    <mergeCell ref="D209:E209"/>
    <mergeCell ref="F209:G209"/>
    <mergeCell ref="H209:I209"/>
    <mergeCell ref="J209:K209"/>
    <mergeCell ref="L209:M209"/>
    <mergeCell ref="N209:O209"/>
    <mergeCell ref="P209:Q209"/>
    <mergeCell ref="A203:C204"/>
    <mergeCell ref="A205:C205"/>
    <mergeCell ref="D205:E205"/>
    <mergeCell ref="F205:G205"/>
    <mergeCell ref="H205:I205"/>
    <mergeCell ref="J205:K205"/>
    <mergeCell ref="L205:M205"/>
    <mergeCell ref="N205:O205"/>
    <mergeCell ref="P205:Q205"/>
    <mergeCell ref="A206:C206"/>
    <mergeCell ref="D206:E206"/>
    <mergeCell ref="F206:G206"/>
    <mergeCell ref="H206:I206"/>
    <mergeCell ref="J206:K206"/>
    <mergeCell ref="L206:M206"/>
    <mergeCell ref="N206:O206"/>
    <mergeCell ref="P206:Q206"/>
    <mergeCell ref="D203:E203"/>
    <mergeCell ref="F203:G203"/>
    <mergeCell ref="H203:I203"/>
    <mergeCell ref="J203:K203"/>
    <mergeCell ref="L203:M203"/>
    <mergeCell ref="N203:O203"/>
    <mergeCell ref="P203:Q203"/>
    <mergeCell ref="D204:E204"/>
    <mergeCell ref="A199:C199"/>
    <mergeCell ref="D199:E199"/>
    <mergeCell ref="F199:G199"/>
    <mergeCell ref="H199:I199"/>
    <mergeCell ref="J199:K199"/>
    <mergeCell ref="L199:M199"/>
    <mergeCell ref="N199:O199"/>
    <mergeCell ref="A200:C200"/>
    <mergeCell ref="D200:E200"/>
    <mergeCell ref="F200:G200"/>
    <mergeCell ref="H200:I200"/>
    <mergeCell ref="J200:K200"/>
    <mergeCell ref="L200:M200"/>
    <mergeCell ref="N200:O200"/>
    <mergeCell ref="A201:C202"/>
    <mergeCell ref="A195:C195"/>
    <mergeCell ref="D195:E195"/>
    <mergeCell ref="F195:G195"/>
    <mergeCell ref="H195:I195"/>
    <mergeCell ref="J195:K195"/>
    <mergeCell ref="L195:M195"/>
    <mergeCell ref="N195:O195"/>
    <mergeCell ref="P195:Q195"/>
    <mergeCell ref="A196:C197"/>
    <mergeCell ref="A198:C198"/>
    <mergeCell ref="D198:O198"/>
    <mergeCell ref="P198:Q198"/>
    <mergeCell ref="D196:E196"/>
    <mergeCell ref="F196:G196"/>
    <mergeCell ref="H196:I196"/>
    <mergeCell ref="J196:K196"/>
    <mergeCell ref="L196:M196"/>
    <mergeCell ref="N196:O196"/>
    <mergeCell ref="P196:Q196"/>
    <mergeCell ref="D197:E197"/>
    <mergeCell ref="F197:G197"/>
    <mergeCell ref="H197:I197"/>
    <mergeCell ref="J197:K197"/>
    <mergeCell ref="L197:M197"/>
    <mergeCell ref="N197:O197"/>
    <mergeCell ref="P197:Q197"/>
    <mergeCell ref="A191:C192"/>
    <mergeCell ref="A193:C193"/>
    <mergeCell ref="D193:E193"/>
    <mergeCell ref="F193:G193"/>
    <mergeCell ref="H193:I193"/>
    <mergeCell ref="J193:K193"/>
    <mergeCell ref="L193:M193"/>
    <mergeCell ref="N193:O193"/>
    <mergeCell ref="P193:Q193"/>
    <mergeCell ref="A194:C194"/>
    <mergeCell ref="D194:E194"/>
    <mergeCell ref="F194:G194"/>
    <mergeCell ref="H194:I194"/>
    <mergeCell ref="J194:K194"/>
    <mergeCell ref="L194:M194"/>
    <mergeCell ref="N194:O194"/>
    <mergeCell ref="P194:Q194"/>
    <mergeCell ref="D191:E191"/>
    <mergeCell ref="F191:G191"/>
    <mergeCell ref="H191:I191"/>
    <mergeCell ref="J191:K191"/>
    <mergeCell ref="L191:M191"/>
    <mergeCell ref="N191:O191"/>
    <mergeCell ref="P191:Q191"/>
    <mergeCell ref="D192:E192"/>
    <mergeCell ref="F192:G192"/>
    <mergeCell ref="H192:I192"/>
    <mergeCell ref="J192:K192"/>
    <mergeCell ref="L192:M192"/>
    <mergeCell ref="N192:O192"/>
    <mergeCell ref="P192:Q192"/>
    <mergeCell ref="A188:C188"/>
    <mergeCell ref="D188:E188"/>
    <mergeCell ref="F188:G188"/>
    <mergeCell ref="H188:I188"/>
    <mergeCell ref="J188:K188"/>
    <mergeCell ref="L188:M188"/>
    <mergeCell ref="N188:O188"/>
    <mergeCell ref="P188:Q188"/>
    <mergeCell ref="A189:C189"/>
    <mergeCell ref="D189:E189"/>
    <mergeCell ref="F189:G189"/>
    <mergeCell ref="H189:I189"/>
    <mergeCell ref="J189:K189"/>
    <mergeCell ref="L189:M189"/>
    <mergeCell ref="N189:O189"/>
    <mergeCell ref="P189:Q189"/>
    <mergeCell ref="A190:C190"/>
    <mergeCell ref="D190:E190"/>
    <mergeCell ref="F190:G190"/>
    <mergeCell ref="H190:I190"/>
    <mergeCell ref="J190:K190"/>
    <mergeCell ref="L190:M190"/>
    <mergeCell ref="N190:O190"/>
    <mergeCell ref="P190:Q190"/>
    <mergeCell ref="A184:C185"/>
    <mergeCell ref="A186:C186"/>
    <mergeCell ref="D186:E186"/>
    <mergeCell ref="F186:G186"/>
    <mergeCell ref="H186:I186"/>
    <mergeCell ref="J186:K186"/>
    <mergeCell ref="L186:M186"/>
    <mergeCell ref="N186:O186"/>
    <mergeCell ref="P186:Q186"/>
    <mergeCell ref="A187:C187"/>
    <mergeCell ref="D187:E187"/>
    <mergeCell ref="F187:G187"/>
    <mergeCell ref="H187:I187"/>
    <mergeCell ref="J187:K187"/>
    <mergeCell ref="L187:M187"/>
    <mergeCell ref="N187:O187"/>
    <mergeCell ref="P187:Q187"/>
    <mergeCell ref="D184:E184"/>
    <mergeCell ref="F184:G184"/>
    <mergeCell ref="H184:I184"/>
    <mergeCell ref="J184:K184"/>
    <mergeCell ref="L184:M184"/>
    <mergeCell ref="N184:O184"/>
    <mergeCell ref="P184:Q184"/>
    <mergeCell ref="D185:E185"/>
    <mergeCell ref="F185:G185"/>
    <mergeCell ref="H185:I185"/>
    <mergeCell ref="J185:K185"/>
    <mergeCell ref="L185:M185"/>
    <mergeCell ref="N185:O185"/>
    <mergeCell ref="P185:Q185"/>
    <mergeCell ref="A181:C181"/>
    <mergeCell ref="D181:E181"/>
    <mergeCell ref="F181:G181"/>
    <mergeCell ref="H181:I181"/>
    <mergeCell ref="J181:K181"/>
    <mergeCell ref="L181:M181"/>
    <mergeCell ref="N181:O181"/>
    <mergeCell ref="P181:Q181"/>
    <mergeCell ref="A182:C182"/>
    <mergeCell ref="D182:E182"/>
    <mergeCell ref="F182:G182"/>
    <mergeCell ref="H182:I182"/>
    <mergeCell ref="J182:K182"/>
    <mergeCell ref="L182:M182"/>
    <mergeCell ref="N182:O182"/>
    <mergeCell ref="A183:C183"/>
    <mergeCell ref="D183:E183"/>
    <mergeCell ref="F183:G183"/>
    <mergeCell ref="H183:I183"/>
    <mergeCell ref="J183:K183"/>
    <mergeCell ref="L183:M183"/>
    <mergeCell ref="N183:O183"/>
    <mergeCell ref="P182:Q182"/>
    <mergeCell ref="P183:Q183"/>
    <mergeCell ref="D176:Q176"/>
    <mergeCell ref="D177:Q177"/>
    <mergeCell ref="A178:C179"/>
    <mergeCell ref="D178:O178"/>
    <mergeCell ref="P178:Q179"/>
    <mergeCell ref="D179:E179"/>
    <mergeCell ref="F179:G179"/>
    <mergeCell ref="H179:I179"/>
    <mergeCell ref="J179:K179"/>
    <mergeCell ref="L179:M179"/>
    <mergeCell ref="N179:O179"/>
    <mergeCell ref="A180:C180"/>
    <mergeCell ref="D180:E180"/>
    <mergeCell ref="F180:G180"/>
    <mergeCell ref="H180:I180"/>
    <mergeCell ref="J180:K180"/>
    <mergeCell ref="L180:M180"/>
    <mergeCell ref="N180:O180"/>
    <mergeCell ref="P180:Q180"/>
    <mergeCell ref="A173:C173"/>
    <mergeCell ref="D173:E173"/>
    <mergeCell ref="F173:G173"/>
    <mergeCell ref="H173:I173"/>
    <mergeCell ref="J173:K173"/>
    <mergeCell ref="L173:M173"/>
    <mergeCell ref="N173:O173"/>
    <mergeCell ref="P173:Q173"/>
    <mergeCell ref="A174:C174"/>
    <mergeCell ref="D174:E174"/>
    <mergeCell ref="F174:G174"/>
    <mergeCell ref="H174:I174"/>
    <mergeCell ref="J174:K174"/>
    <mergeCell ref="L174:M174"/>
    <mergeCell ref="N174:O174"/>
    <mergeCell ref="P174:Q174"/>
    <mergeCell ref="D175:L175"/>
    <mergeCell ref="M175:O175"/>
    <mergeCell ref="P175:Q175"/>
    <mergeCell ref="A170:C170"/>
    <mergeCell ref="D170:E170"/>
    <mergeCell ref="F170:G170"/>
    <mergeCell ref="H170:I170"/>
    <mergeCell ref="J170:K170"/>
    <mergeCell ref="L170:M170"/>
    <mergeCell ref="N170:O170"/>
    <mergeCell ref="P170:Q170"/>
    <mergeCell ref="A171:C171"/>
    <mergeCell ref="D171:E171"/>
    <mergeCell ref="F171:G171"/>
    <mergeCell ref="H171:I171"/>
    <mergeCell ref="J171:K171"/>
    <mergeCell ref="L171:M171"/>
    <mergeCell ref="N171:O171"/>
    <mergeCell ref="P171:Q171"/>
    <mergeCell ref="A172:C172"/>
    <mergeCell ref="D172:E172"/>
    <mergeCell ref="F172:G172"/>
    <mergeCell ref="H172:I172"/>
    <mergeCell ref="J172:K172"/>
    <mergeCell ref="L172:M172"/>
    <mergeCell ref="N172:O172"/>
    <mergeCell ref="P172:Q172"/>
    <mergeCell ref="A166:C166"/>
    <mergeCell ref="D166:E166"/>
    <mergeCell ref="F166:G166"/>
    <mergeCell ref="H166:I166"/>
    <mergeCell ref="J166:K166"/>
    <mergeCell ref="L166:M166"/>
    <mergeCell ref="N166:O166"/>
    <mergeCell ref="P166:Q166"/>
    <mergeCell ref="A167:C168"/>
    <mergeCell ref="A169:C169"/>
    <mergeCell ref="D169:E169"/>
    <mergeCell ref="F169:G169"/>
    <mergeCell ref="H169:I169"/>
    <mergeCell ref="J169:K169"/>
    <mergeCell ref="L169:M169"/>
    <mergeCell ref="N169:O169"/>
    <mergeCell ref="P169:Q169"/>
    <mergeCell ref="D168:E168"/>
    <mergeCell ref="F168:G168"/>
    <mergeCell ref="H168:I168"/>
    <mergeCell ref="J168:K168"/>
    <mergeCell ref="L168:M168"/>
    <mergeCell ref="N168:O168"/>
    <mergeCell ref="P168:Q168"/>
    <mergeCell ref="D167:E167"/>
    <mergeCell ref="F167:G167"/>
    <mergeCell ref="H167:I167"/>
    <mergeCell ref="J167:K167"/>
    <mergeCell ref="L167:M167"/>
    <mergeCell ref="N167:O167"/>
    <mergeCell ref="P167:Q167"/>
    <mergeCell ref="A163:C163"/>
    <mergeCell ref="D163:E163"/>
    <mergeCell ref="F163:G163"/>
    <mergeCell ref="H163:I163"/>
    <mergeCell ref="J163:K163"/>
    <mergeCell ref="L163:M163"/>
    <mergeCell ref="N163:O163"/>
    <mergeCell ref="P163:Q163"/>
    <mergeCell ref="A164:C164"/>
    <mergeCell ref="D164:E164"/>
    <mergeCell ref="F164:G164"/>
    <mergeCell ref="H164:I164"/>
    <mergeCell ref="J164:K164"/>
    <mergeCell ref="L164:M164"/>
    <mergeCell ref="N164:O164"/>
    <mergeCell ref="P164:Q164"/>
    <mergeCell ref="A165:C165"/>
    <mergeCell ref="D165:E165"/>
    <mergeCell ref="F165:G165"/>
    <mergeCell ref="H165:I165"/>
    <mergeCell ref="J165:K165"/>
    <mergeCell ref="L165:M165"/>
    <mergeCell ref="N165:O165"/>
    <mergeCell ref="P165:Q165"/>
    <mergeCell ref="A160:C160"/>
    <mergeCell ref="D160:E160"/>
    <mergeCell ref="F160:G160"/>
    <mergeCell ref="H160:I160"/>
    <mergeCell ref="J160:K160"/>
    <mergeCell ref="L160:M160"/>
    <mergeCell ref="N160:O160"/>
    <mergeCell ref="P160:Q160"/>
    <mergeCell ref="A161:C161"/>
    <mergeCell ref="D161:E161"/>
    <mergeCell ref="F161:G161"/>
    <mergeCell ref="H161:I161"/>
    <mergeCell ref="J161:K161"/>
    <mergeCell ref="L161:M161"/>
    <mergeCell ref="N161:O161"/>
    <mergeCell ref="P161:Q161"/>
    <mergeCell ref="A162:C162"/>
    <mergeCell ref="D162:E162"/>
    <mergeCell ref="F162:G162"/>
    <mergeCell ref="H162:I162"/>
    <mergeCell ref="J162:K162"/>
    <mergeCell ref="L162:M162"/>
    <mergeCell ref="N162:O162"/>
    <mergeCell ref="P162:Q162"/>
    <mergeCell ref="A157:C157"/>
    <mergeCell ref="D157:E157"/>
    <mergeCell ref="F157:G157"/>
    <mergeCell ref="H157:I157"/>
    <mergeCell ref="J157:K157"/>
    <mergeCell ref="L157:M157"/>
    <mergeCell ref="N157:O157"/>
    <mergeCell ref="P157:Q157"/>
    <mergeCell ref="A158:C158"/>
    <mergeCell ref="D158:E158"/>
    <mergeCell ref="F158:G158"/>
    <mergeCell ref="H158:I158"/>
    <mergeCell ref="J158:K158"/>
    <mergeCell ref="L158:M158"/>
    <mergeCell ref="N158:O158"/>
    <mergeCell ref="P158:Q158"/>
    <mergeCell ref="A159:C159"/>
    <mergeCell ref="D159:E159"/>
    <mergeCell ref="F159:G159"/>
    <mergeCell ref="H159:I159"/>
    <mergeCell ref="J159:K159"/>
    <mergeCell ref="L159:M159"/>
    <mergeCell ref="N159:O159"/>
    <mergeCell ref="P159:Q159"/>
    <mergeCell ref="A154:C154"/>
    <mergeCell ref="D154:E154"/>
    <mergeCell ref="F154:G154"/>
    <mergeCell ref="H154:I154"/>
    <mergeCell ref="J154:K154"/>
    <mergeCell ref="L154:M154"/>
    <mergeCell ref="N154:O154"/>
    <mergeCell ref="P154:Q154"/>
    <mergeCell ref="A155:C155"/>
    <mergeCell ref="D155:E155"/>
    <mergeCell ref="F155:G155"/>
    <mergeCell ref="H155:I155"/>
    <mergeCell ref="J155:K155"/>
    <mergeCell ref="L155:M155"/>
    <mergeCell ref="N155:O155"/>
    <mergeCell ref="P155:Q155"/>
    <mergeCell ref="A156:C156"/>
    <mergeCell ref="D156:E156"/>
    <mergeCell ref="F156:G156"/>
    <mergeCell ref="H156:I156"/>
    <mergeCell ref="J156:K156"/>
    <mergeCell ref="L156:M156"/>
    <mergeCell ref="N156:O156"/>
    <mergeCell ref="P156:Q156"/>
    <mergeCell ref="A151:C151"/>
    <mergeCell ref="D151:E151"/>
    <mergeCell ref="F151:G151"/>
    <mergeCell ref="H151:I151"/>
    <mergeCell ref="J151:K151"/>
    <mergeCell ref="L151:M151"/>
    <mergeCell ref="N151:O151"/>
    <mergeCell ref="P151:Q151"/>
    <mergeCell ref="A152:C152"/>
    <mergeCell ref="D152:E152"/>
    <mergeCell ref="F152:G152"/>
    <mergeCell ref="H152:I152"/>
    <mergeCell ref="J152:K152"/>
    <mergeCell ref="L152:M152"/>
    <mergeCell ref="N152:O152"/>
    <mergeCell ref="P152:Q152"/>
    <mergeCell ref="A153:C153"/>
    <mergeCell ref="D153:E153"/>
    <mergeCell ref="F153:G153"/>
    <mergeCell ref="H153:I153"/>
    <mergeCell ref="J153:K153"/>
    <mergeCell ref="L153:M153"/>
    <mergeCell ref="N153:O153"/>
    <mergeCell ref="P153:Q153"/>
    <mergeCell ref="A145:C146"/>
    <mergeCell ref="A147:C148"/>
    <mergeCell ref="A149:C150"/>
    <mergeCell ref="D145:E145"/>
    <mergeCell ref="F145:G145"/>
    <mergeCell ref="H145:I145"/>
    <mergeCell ref="J145:K145"/>
    <mergeCell ref="L145:M145"/>
    <mergeCell ref="N145:O145"/>
    <mergeCell ref="P145:Q145"/>
    <mergeCell ref="D146:E146"/>
    <mergeCell ref="A141:C141"/>
    <mergeCell ref="D141:E141"/>
    <mergeCell ref="F141:G141"/>
    <mergeCell ref="H141:I141"/>
    <mergeCell ref="J141:K141"/>
    <mergeCell ref="L141:M141"/>
    <mergeCell ref="N141:O141"/>
    <mergeCell ref="A142:C142"/>
    <mergeCell ref="D142:E142"/>
    <mergeCell ref="F142:G142"/>
    <mergeCell ref="H142:I142"/>
    <mergeCell ref="J142:K142"/>
    <mergeCell ref="L142:M142"/>
    <mergeCell ref="N142:O142"/>
    <mergeCell ref="A143:C144"/>
    <mergeCell ref="P141:Q141"/>
    <mergeCell ref="P142:Q142"/>
    <mergeCell ref="D143:E143"/>
    <mergeCell ref="F143:G143"/>
    <mergeCell ref="H143:I143"/>
    <mergeCell ref="J143:K143"/>
    <mergeCell ref="A137:C137"/>
    <mergeCell ref="D137:E137"/>
    <mergeCell ref="F137:G137"/>
    <mergeCell ref="H137:I137"/>
    <mergeCell ref="J137:K137"/>
    <mergeCell ref="L137:M137"/>
    <mergeCell ref="N137:O137"/>
    <mergeCell ref="P137:Q137"/>
    <mergeCell ref="A138:C139"/>
    <mergeCell ref="A140:C140"/>
    <mergeCell ref="D140:O140"/>
    <mergeCell ref="P140:Q140"/>
    <mergeCell ref="D138:E138"/>
    <mergeCell ref="F138:G138"/>
    <mergeCell ref="H138:I138"/>
    <mergeCell ref="J138:K138"/>
    <mergeCell ref="L138:M138"/>
    <mergeCell ref="N138:O138"/>
    <mergeCell ref="P138:Q138"/>
    <mergeCell ref="D139:E139"/>
    <mergeCell ref="F139:G139"/>
    <mergeCell ref="H139:I139"/>
    <mergeCell ref="J139:K139"/>
    <mergeCell ref="L139:M139"/>
    <mergeCell ref="N139:O139"/>
    <mergeCell ref="P139:Q139"/>
    <mergeCell ref="A133:C134"/>
    <mergeCell ref="A135:C135"/>
    <mergeCell ref="D135:E135"/>
    <mergeCell ref="F135:G135"/>
    <mergeCell ref="H135:I135"/>
    <mergeCell ref="J135:K135"/>
    <mergeCell ref="L135:M135"/>
    <mergeCell ref="N135:O135"/>
    <mergeCell ref="P135:Q135"/>
    <mergeCell ref="A136:C136"/>
    <mergeCell ref="D136:E136"/>
    <mergeCell ref="F136:G136"/>
    <mergeCell ref="H136:I136"/>
    <mergeCell ref="J136:K136"/>
    <mergeCell ref="L136:M136"/>
    <mergeCell ref="N136:O136"/>
    <mergeCell ref="P136:Q136"/>
    <mergeCell ref="D133:E133"/>
    <mergeCell ref="F133:G133"/>
    <mergeCell ref="H133:I133"/>
    <mergeCell ref="J133:K133"/>
    <mergeCell ref="L133:M133"/>
    <mergeCell ref="N133:O133"/>
    <mergeCell ref="P133:Q133"/>
    <mergeCell ref="D134:E134"/>
    <mergeCell ref="F134:G134"/>
    <mergeCell ref="H134:I134"/>
    <mergeCell ref="J134:K134"/>
    <mergeCell ref="L134:M134"/>
    <mergeCell ref="N134:O134"/>
    <mergeCell ref="P134:Q134"/>
    <mergeCell ref="A130:C130"/>
    <mergeCell ref="D130:E130"/>
    <mergeCell ref="F130:G130"/>
    <mergeCell ref="H130:I130"/>
    <mergeCell ref="J130:K130"/>
    <mergeCell ref="L130:M130"/>
    <mergeCell ref="N130:O130"/>
    <mergeCell ref="P130:Q130"/>
    <mergeCell ref="A131:C131"/>
    <mergeCell ref="D131:E131"/>
    <mergeCell ref="F131:G131"/>
    <mergeCell ref="H131:I131"/>
    <mergeCell ref="J131:K131"/>
    <mergeCell ref="L131:M131"/>
    <mergeCell ref="N131:O131"/>
    <mergeCell ref="P131:Q131"/>
    <mergeCell ref="A132:C132"/>
    <mergeCell ref="D132:E132"/>
    <mergeCell ref="F132:G132"/>
    <mergeCell ref="H132:I132"/>
    <mergeCell ref="J132:K132"/>
    <mergeCell ref="L132:M132"/>
    <mergeCell ref="N132:O132"/>
    <mergeCell ref="P132:Q132"/>
    <mergeCell ref="A126:C127"/>
    <mergeCell ref="A128:C128"/>
    <mergeCell ref="D128:E128"/>
    <mergeCell ref="F128:G128"/>
    <mergeCell ref="H128:I128"/>
    <mergeCell ref="J128:K128"/>
    <mergeCell ref="L128:M128"/>
    <mergeCell ref="N128:O128"/>
    <mergeCell ref="P128:Q128"/>
    <mergeCell ref="A129:C129"/>
    <mergeCell ref="D129:E129"/>
    <mergeCell ref="F129:G129"/>
    <mergeCell ref="H129:I129"/>
    <mergeCell ref="J129:K129"/>
    <mergeCell ref="L129:M129"/>
    <mergeCell ref="N129:O129"/>
    <mergeCell ref="P129:Q129"/>
    <mergeCell ref="D126:E126"/>
    <mergeCell ref="F126:G126"/>
    <mergeCell ref="H126:I126"/>
    <mergeCell ref="J126:K126"/>
    <mergeCell ref="L126:M126"/>
    <mergeCell ref="N126:O126"/>
    <mergeCell ref="P126:Q126"/>
    <mergeCell ref="D127:E127"/>
    <mergeCell ref="F127:G127"/>
    <mergeCell ref="H127:I127"/>
    <mergeCell ref="J127:K127"/>
    <mergeCell ref="L127:M127"/>
    <mergeCell ref="N127:O127"/>
    <mergeCell ref="P127:Q127"/>
    <mergeCell ref="A123:C123"/>
    <mergeCell ref="D123:E123"/>
    <mergeCell ref="F123:G123"/>
    <mergeCell ref="H123:I123"/>
    <mergeCell ref="J123:K123"/>
    <mergeCell ref="L123:M123"/>
    <mergeCell ref="N123:O123"/>
    <mergeCell ref="P123:Q123"/>
    <mergeCell ref="A124:C124"/>
    <mergeCell ref="D124:E124"/>
    <mergeCell ref="F124:G124"/>
    <mergeCell ref="H124:I124"/>
    <mergeCell ref="J124:K124"/>
    <mergeCell ref="L124:M124"/>
    <mergeCell ref="N124:O124"/>
    <mergeCell ref="A125:C125"/>
    <mergeCell ref="D125:E125"/>
    <mergeCell ref="F125:G125"/>
    <mergeCell ref="H125:I125"/>
    <mergeCell ref="J125:K125"/>
    <mergeCell ref="L125:M125"/>
    <mergeCell ref="N125:O125"/>
    <mergeCell ref="P124:Q124"/>
    <mergeCell ref="P125:Q125"/>
    <mergeCell ref="D118:Q118"/>
    <mergeCell ref="D119:Q119"/>
    <mergeCell ref="A120:C121"/>
    <mergeCell ref="D120:O120"/>
    <mergeCell ref="P120:Q121"/>
    <mergeCell ref="D121:E121"/>
    <mergeCell ref="F121:G121"/>
    <mergeCell ref="H121:I121"/>
    <mergeCell ref="J121:K121"/>
    <mergeCell ref="L121:M121"/>
    <mergeCell ref="N121:O121"/>
    <mergeCell ref="A122:C122"/>
    <mergeCell ref="D122:E122"/>
    <mergeCell ref="F122:G122"/>
    <mergeCell ref="H122:I122"/>
    <mergeCell ref="J122:K122"/>
    <mergeCell ref="L122:M122"/>
    <mergeCell ref="N122:O122"/>
    <mergeCell ref="P122:Q122"/>
    <mergeCell ref="A115:C115"/>
    <mergeCell ref="D115:E115"/>
    <mergeCell ref="F115:G115"/>
    <mergeCell ref="H115:I115"/>
    <mergeCell ref="J115:K115"/>
    <mergeCell ref="L115:M115"/>
    <mergeCell ref="N115:O115"/>
    <mergeCell ref="P115:Q115"/>
    <mergeCell ref="A116:C116"/>
    <mergeCell ref="D116:E116"/>
    <mergeCell ref="F116:G116"/>
    <mergeCell ref="H116:I116"/>
    <mergeCell ref="J116:K116"/>
    <mergeCell ref="L116:M116"/>
    <mergeCell ref="N116:O116"/>
    <mergeCell ref="P116:Q116"/>
    <mergeCell ref="D117:L117"/>
    <mergeCell ref="M117:O117"/>
    <mergeCell ref="P117:Q117"/>
    <mergeCell ref="A112:C112"/>
    <mergeCell ref="D112:E112"/>
    <mergeCell ref="F112:G112"/>
    <mergeCell ref="H112:I112"/>
    <mergeCell ref="J112:K112"/>
    <mergeCell ref="L112:M112"/>
    <mergeCell ref="N112:O112"/>
    <mergeCell ref="P112:Q112"/>
    <mergeCell ref="A113:C113"/>
    <mergeCell ref="D113:E113"/>
    <mergeCell ref="F113:G113"/>
    <mergeCell ref="H113:I113"/>
    <mergeCell ref="J113:K113"/>
    <mergeCell ref="L113:M113"/>
    <mergeCell ref="N113:O113"/>
    <mergeCell ref="P113:Q113"/>
    <mergeCell ref="A114:C114"/>
    <mergeCell ref="D114:E114"/>
    <mergeCell ref="F114:G114"/>
    <mergeCell ref="H114:I114"/>
    <mergeCell ref="J114:K114"/>
    <mergeCell ref="L114:M114"/>
    <mergeCell ref="N114:O114"/>
    <mergeCell ref="P114:Q114"/>
    <mergeCell ref="A108:C108"/>
    <mergeCell ref="D108:E108"/>
    <mergeCell ref="F108:G108"/>
    <mergeCell ref="H108:I108"/>
    <mergeCell ref="J108:K108"/>
    <mergeCell ref="L108:M108"/>
    <mergeCell ref="N108:O108"/>
    <mergeCell ref="P108:Q108"/>
    <mergeCell ref="A109:C110"/>
    <mergeCell ref="A111:C111"/>
    <mergeCell ref="D111:E111"/>
    <mergeCell ref="F111:G111"/>
    <mergeCell ref="H111:I111"/>
    <mergeCell ref="J111:K111"/>
    <mergeCell ref="L111:M111"/>
    <mergeCell ref="N111:O111"/>
    <mergeCell ref="P111:Q111"/>
    <mergeCell ref="D110:E110"/>
    <mergeCell ref="F110:G110"/>
    <mergeCell ref="H110:I110"/>
    <mergeCell ref="J110:K110"/>
    <mergeCell ref="L110:M110"/>
    <mergeCell ref="N110:O110"/>
    <mergeCell ref="P110:Q110"/>
    <mergeCell ref="D109:E109"/>
    <mergeCell ref="F109:G109"/>
    <mergeCell ref="H109:I109"/>
    <mergeCell ref="J109:K109"/>
    <mergeCell ref="L109:M109"/>
    <mergeCell ref="N109:O109"/>
    <mergeCell ref="P109:Q109"/>
    <mergeCell ref="A105:C105"/>
    <mergeCell ref="D105:E105"/>
    <mergeCell ref="F105:G105"/>
    <mergeCell ref="H105:I105"/>
    <mergeCell ref="J105:K105"/>
    <mergeCell ref="L105:M105"/>
    <mergeCell ref="N105:O105"/>
    <mergeCell ref="P105:Q105"/>
    <mergeCell ref="A106:C106"/>
    <mergeCell ref="D106:E106"/>
    <mergeCell ref="F106:G106"/>
    <mergeCell ref="H106:I106"/>
    <mergeCell ref="J106:K106"/>
    <mergeCell ref="L106:M106"/>
    <mergeCell ref="N106:O106"/>
    <mergeCell ref="P106:Q106"/>
    <mergeCell ref="A107:C107"/>
    <mergeCell ref="D107:E107"/>
    <mergeCell ref="F107:G107"/>
    <mergeCell ref="H107:I107"/>
    <mergeCell ref="J107:K107"/>
    <mergeCell ref="L107:M107"/>
    <mergeCell ref="N107:O107"/>
    <mergeCell ref="P107:Q107"/>
    <mergeCell ref="A102:C102"/>
    <mergeCell ref="D102:E102"/>
    <mergeCell ref="F102:G102"/>
    <mergeCell ref="H102:I102"/>
    <mergeCell ref="J102:K102"/>
    <mergeCell ref="L102:M102"/>
    <mergeCell ref="N102:O102"/>
    <mergeCell ref="P102:Q102"/>
    <mergeCell ref="A103:C103"/>
    <mergeCell ref="D103:E103"/>
    <mergeCell ref="F103:G103"/>
    <mergeCell ref="H103:I103"/>
    <mergeCell ref="J103:K103"/>
    <mergeCell ref="L103:M103"/>
    <mergeCell ref="N103:O103"/>
    <mergeCell ref="P103:Q103"/>
    <mergeCell ref="A104:C104"/>
    <mergeCell ref="D104:E104"/>
    <mergeCell ref="F104:G104"/>
    <mergeCell ref="H104:I104"/>
    <mergeCell ref="J104:K104"/>
    <mergeCell ref="L104:M104"/>
    <mergeCell ref="N104:O104"/>
    <mergeCell ref="P104:Q104"/>
    <mergeCell ref="A99:C99"/>
    <mergeCell ref="D99:E99"/>
    <mergeCell ref="F99:G99"/>
    <mergeCell ref="H99:I99"/>
    <mergeCell ref="J99:K99"/>
    <mergeCell ref="L99:M99"/>
    <mergeCell ref="N99:O99"/>
    <mergeCell ref="P99:Q99"/>
    <mergeCell ref="A100:C100"/>
    <mergeCell ref="D100:E100"/>
    <mergeCell ref="F100:G100"/>
    <mergeCell ref="H100:I100"/>
    <mergeCell ref="J100:K100"/>
    <mergeCell ref="L100:M100"/>
    <mergeCell ref="N100:O100"/>
    <mergeCell ref="P100:Q100"/>
    <mergeCell ref="A101:C101"/>
    <mergeCell ref="D101:E101"/>
    <mergeCell ref="F101:G101"/>
    <mergeCell ref="H101:I101"/>
    <mergeCell ref="J101:K101"/>
    <mergeCell ref="L101:M101"/>
    <mergeCell ref="N101:O101"/>
    <mergeCell ref="P101:Q101"/>
    <mergeCell ref="A96:C96"/>
    <mergeCell ref="D96:E96"/>
    <mergeCell ref="F96:G96"/>
    <mergeCell ref="H96:I96"/>
    <mergeCell ref="J96:K96"/>
    <mergeCell ref="L96:M96"/>
    <mergeCell ref="N96:O96"/>
    <mergeCell ref="P96:Q96"/>
    <mergeCell ref="A97:C97"/>
    <mergeCell ref="D97:E97"/>
    <mergeCell ref="F97:G97"/>
    <mergeCell ref="H97:I97"/>
    <mergeCell ref="J97:K97"/>
    <mergeCell ref="L97:M97"/>
    <mergeCell ref="N97:O97"/>
    <mergeCell ref="P97:Q97"/>
    <mergeCell ref="A98:C98"/>
    <mergeCell ref="D98:E98"/>
    <mergeCell ref="F98:G98"/>
    <mergeCell ref="H98:I98"/>
    <mergeCell ref="J98:K98"/>
    <mergeCell ref="L98:M98"/>
    <mergeCell ref="N98:O98"/>
    <mergeCell ref="P98:Q98"/>
    <mergeCell ref="A93:C93"/>
    <mergeCell ref="D93:E93"/>
    <mergeCell ref="F93:G93"/>
    <mergeCell ref="H93:I93"/>
    <mergeCell ref="J93:K93"/>
    <mergeCell ref="L93:M93"/>
    <mergeCell ref="N93:O93"/>
    <mergeCell ref="P93:Q93"/>
    <mergeCell ref="A94:C94"/>
    <mergeCell ref="D94:E94"/>
    <mergeCell ref="F94:G94"/>
    <mergeCell ref="H94:I94"/>
    <mergeCell ref="J94:K94"/>
    <mergeCell ref="L94:M94"/>
    <mergeCell ref="N94:O94"/>
    <mergeCell ref="P94:Q94"/>
    <mergeCell ref="A95:C95"/>
    <mergeCell ref="D95:E95"/>
    <mergeCell ref="F95:G95"/>
    <mergeCell ref="H95:I95"/>
    <mergeCell ref="J95:K95"/>
    <mergeCell ref="L95:M95"/>
    <mergeCell ref="N95:O95"/>
    <mergeCell ref="P95:Q95"/>
    <mergeCell ref="A87:C88"/>
    <mergeCell ref="A89:C90"/>
    <mergeCell ref="A91:C92"/>
    <mergeCell ref="P87:Q87"/>
    <mergeCell ref="A83:C83"/>
    <mergeCell ref="D83:E83"/>
    <mergeCell ref="F83:G83"/>
    <mergeCell ref="H83:I83"/>
    <mergeCell ref="J83:K83"/>
    <mergeCell ref="L83:M83"/>
    <mergeCell ref="N83:O83"/>
    <mergeCell ref="A84:C84"/>
    <mergeCell ref="D84:E84"/>
    <mergeCell ref="F84:G84"/>
    <mergeCell ref="H84:I84"/>
    <mergeCell ref="J84:K84"/>
    <mergeCell ref="L84:M84"/>
    <mergeCell ref="N84:O84"/>
    <mergeCell ref="A85:C86"/>
    <mergeCell ref="P83:Q83"/>
    <mergeCell ref="P84:Q84"/>
    <mergeCell ref="A79:C79"/>
    <mergeCell ref="D79:E79"/>
    <mergeCell ref="F79:G79"/>
    <mergeCell ref="H79:I79"/>
    <mergeCell ref="J79:K79"/>
    <mergeCell ref="L79:M79"/>
    <mergeCell ref="N79:O79"/>
    <mergeCell ref="P79:Q79"/>
    <mergeCell ref="A80:C81"/>
    <mergeCell ref="A82:C82"/>
    <mergeCell ref="D82:O82"/>
    <mergeCell ref="P82:Q82"/>
    <mergeCell ref="D80:E80"/>
    <mergeCell ref="F80:G80"/>
    <mergeCell ref="H80:I80"/>
    <mergeCell ref="J80:K80"/>
    <mergeCell ref="L80:M80"/>
    <mergeCell ref="N80:O80"/>
    <mergeCell ref="P80:Q80"/>
    <mergeCell ref="D81:E81"/>
    <mergeCell ref="F81:G81"/>
    <mergeCell ref="H81:I81"/>
    <mergeCell ref="J81:K81"/>
    <mergeCell ref="L81:M81"/>
    <mergeCell ref="N81:O81"/>
    <mergeCell ref="P81:Q81"/>
    <mergeCell ref="A75:C76"/>
    <mergeCell ref="A77:C77"/>
    <mergeCell ref="D77:E77"/>
    <mergeCell ref="F77:G77"/>
    <mergeCell ref="H77:I77"/>
    <mergeCell ref="J77:K77"/>
    <mergeCell ref="L77:M77"/>
    <mergeCell ref="N77:O77"/>
    <mergeCell ref="P77:Q77"/>
    <mergeCell ref="A78:C78"/>
    <mergeCell ref="D78:E78"/>
    <mergeCell ref="F78:G78"/>
    <mergeCell ref="H78:I78"/>
    <mergeCell ref="J78:K78"/>
    <mergeCell ref="L78:M78"/>
    <mergeCell ref="N78:O78"/>
    <mergeCell ref="P78:Q78"/>
    <mergeCell ref="P76:Q76"/>
    <mergeCell ref="D75:E76"/>
    <mergeCell ref="F75:G76"/>
    <mergeCell ref="H75:I76"/>
    <mergeCell ref="J75:K76"/>
    <mergeCell ref="L75:M76"/>
    <mergeCell ref="N75:O76"/>
    <mergeCell ref="A72:C72"/>
    <mergeCell ref="D72:E72"/>
    <mergeCell ref="F72:G72"/>
    <mergeCell ref="H72:I72"/>
    <mergeCell ref="J72:K72"/>
    <mergeCell ref="L72:M72"/>
    <mergeCell ref="N72:O72"/>
    <mergeCell ref="P72:Q72"/>
    <mergeCell ref="A73:C73"/>
    <mergeCell ref="D73:E73"/>
    <mergeCell ref="F73:G73"/>
    <mergeCell ref="H73:I73"/>
    <mergeCell ref="J73:K73"/>
    <mergeCell ref="L73:M73"/>
    <mergeCell ref="N73:O73"/>
    <mergeCell ref="P73:Q73"/>
    <mergeCell ref="A74:C74"/>
    <mergeCell ref="D74:E74"/>
    <mergeCell ref="F74:G74"/>
    <mergeCell ref="H74:I74"/>
    <mergeCell ref="J74:K74"/>
    <mergeCell ref="L74:M74"/>
    <mergeCell ref="N74:O74"/>
    <mergeCell ref="P74:Q74"/>
    <mergeCell ref="A68:C69"/>
    <mergeCell ref="A70:C70"/>
    <mergeCell ref="D70:E70"/>
    <mergeCell ref="F70:G70"/>
    <mergeCell ref="H70:I70"/>
    <mergeCell ref="J70:K70"/>
    <mergeCell ref="L70:M70"/>
    <mergeCell ref="N70:O70"/>
    <mergeCell ref="P70:Q70"/>
    <mergeCell ref="A71:C71"/>
    <mergeCell ref="D71:E71"/>
    <mergeCell ref="F71:G71"/>
    <mergeCell ref="H71:I71"/>
    <mergeCell ref="J71:K71"/>
    <mergeCell ref="L71:M71"/>
    <mergeCell ref="N71:O71"/>
    <mergeCell ref="P71:Q71"/>
    <mergeCell ref="D68:E69"/>
    <mergeCell ref="F68:G69"/>
    <mergeCell ref="H68:I69"/>
    <mergeCell ref="J68:K69"/>
    <mergeCell ref="L68:M69"/>
    <mergeCell ref="N68:O69"/>
    <mergeCell ref="A65:C65"/>
    <mergeCell ref="D65:E65"/>
    <mergeCell ref="F65:G65"/>
    <mergeCell ref="H65:I65"/>
    <mergeCell ref="J65:K65"/>
    <mergeCell ref="L65:M65"/>
    <mergeCell ref="N65:O65"/>
    <mergeCell ref="P65:Q65"/>
    <mergeCell ref="A66:C66"/>
    <mergeCell ref="D66:E66"/>
    <mergeCell ref="F66:G66"/>
    <mergeCell ref="H66:I66"/>
    <mergeCell ref="J66:K66"/>
    <mergeCell ref="L66:M66"/>
    <mergeCell ref="N66:O66"/>
    <mergeCell ref="A67:C67"/>
    <mergeCell ref="D67:E67"/>
    <mergeCell ref="F67:G67"/>
    <mergeCell ref="H67:I67"/>
    <mergeCell ref="J67:K67"/>
    <mergeCell ref="L67:M67"/>
    <mergeCell ref="N67:O67"/>
    <mergeCell ref="D60:Q60"/>
    <mergeCell ref="D61:Q61"/>
    <mergeCell ref="A62:C63"/>
    <mergeCell ref="D62:O62"/>
    <mergeCell ref="P62:Q63"/>
    <mergeCell ref="D63:E63"/>
    <mergeCell ref="F63:G63"/>
    <mergeCell ref="H63:I63"/>
    <mergeCell ref="J63:K63"/>
    <mergeCell ref="L63:M63"/>
    <mergeCell ref="N63:O63"/>
    <mergeCell ref="A64:C64"/>
    <mergeCell ref="D64:E64"/>
    <mergeCell ref="F64:G64"/>
    <mergeCell ref="H64:I64"/>
    <mergeCell ref="J64:K64"/>
    <mergeCell ref="L64:M64"/>
    <mergeCell ref="N64:O64"/>
    <mergeCell ref="P64:Q64"/>
    <mergeCell ref="A48:Q48"/>
    <mergeCell ref="A49:D49"/>
    <mergeCell ref="E49:F49"/>
    <mergeCell ref="G49:H49"/>
    <mergeCell ref="I49:J49"/>
    <mergeCell ref="K49:L49"/>
    <mergeCell ref="M49:N49"/>
    <mergeCell ref="O49:P49"/>
    <mergeCell ref="A50:D50"/>
    <mergeCell ref="E50:F50"/>
    <mergeCell ref="G50:H50"/>
    <mergeCell ref="I50:J50"/>
    <mergeCell ref="K50:L50"/>
    <mergeCell ref="M50:N50"/>
    <mergeCell ref="O50:P50"/>
    <mergeCell ref="A51:Q51"/>
    <mergeCell ref="D59:L59"/>
    <mergeCell ref="M59:O59"/>
    <mergeCell ref="P59:Q59"/>
    <mergeCell ref="A45:D45"/>
    <mergeCell ref="E45:F45"/>
    <mergeCell ref="G45:H45"/>
    <mergeCell ref="I45:J45"/>
    <mergeCell ref="K45:L45"/>
    <mergeCell ref="M45:N45"/>
    <mergeCell ref="O45:P45"/>
    <mergeCell ref="A46:D46"/>
    <mergeCell ref="E46:F46"/>
    <mergeCell ref="G46:H46"/>
    <mergeCell ref="I46:J46"/>
    <mergeCell ref="K46:L46"/>
    <mergeCell ref="M46:N46"/>
    <mergeCell ref="O46:P46"/>
    <mergeCell ref="A47:D47"/>
    <mergeCell ref="E47:F47"/>
    <mergeCell ref="G47:H47"/>
    <mergeCell ref="I47:J47"/>
    <mergeCell ref="K47:L47"/>
    <mergeCell ref="M47:N47"/>
    <mergeCell ref="O47:P47"/>
    <mergeCell ref="A39:B39"/>
    <mergeCell ref="C39:D39"/>
    <mergeCell ref="E39:F39"/>
    <mergeCell ref="G39:H39"/>
    <mergeCell ref="A40:E40"/>
    <mergeCell ref="A41:D41"/>
    <mergeCell ref="F41:G41"/>
    <mergeCell ref="A42:K42"/>
    <mergeCell ref="A43:D43"/>
    <mergeCell ref="E43:F43"/>
    <mergeCell ref="G43:H43"/>
    <mergeCell ref="I43:J43"/>
    <mergeCell ref="K43:L43"/>
    <mergeCell ref="M43:N43"/>
    <mergeCell ref="O43:P43"/>
    <mergeCell ref="A44:D44"/>
    <mergeCell ref="E44:F44"/>
    <mergeCell ref="G44:H44"/>
    <mergeCell ref="I44:J44"/>
    <mergeCell ref="K44:L44"/>
    <mergeCell ref="M44:N44"/>
    <mergeCell ref="O44:P44"/>
    <mergeCell ref="A32:C32"/>
    <mergeCell ref="D32:G32"/>
    <mergeCell ref="H32:I32"/>
    <mergeCell ref="J32:K32"/>
    <mergeCell ref="L32:M32"/>
    <mergeCell ref="N32:O32"/>
    <mergeCell ref="A33:C33"/>
    <mergeCell ref="D33:G33"/>
    <mergeCell ref="H33:I33"/>
    <mergeCell ref="J33:K33"/>
    <mergeCell ref="L33:M33"/>
    <mergeCell ref="N33:O33"/>
    <mergeCell ref="A34:Q35"/>
    <mergeCell ref="A36:Q37"/>
    <mergeCell ref="A38:B38"/>
    <mergeCell ref="C38:D38"/>
    <mergeCell ref="E38:F38"/>
    <mergeCell ref="G38:H38"/>
    <mergeCell ref="A18:L18"/>
    <mergeCell ref="A19:L19"/>
    <mergeCell ref="A20:L20"/>
    <mergeCell ref="A21:L21"/>
    <mergeCell ref="A22:L23"/>
    <mergeCell ref="M22:M23"/>
    <mergeCell ref="N22:N23"/>
    <mergeCell ref="A24:Q24"/>
    <mergeCell ref="A25:G25"/>
    <mergeCell ref="A26:Q26"/>
    <mergeCell ref="A27:G27"/>
    <mergeCell ref="A28:G28"/>
    <mergeCell ref="A29:C29"/>
    <mergeCell ref="A30:Q30"/>
    <mergeCell ref="A31:C31"/>
    <mergeCell ref="D31:G31"/>
    <mergeCell ref="H31:I31"/>
    <mergeCell ref="J31:K31"/>
    <mergeCell ref="L31:M31"/>
    <mergeCell ref="N31:O31"/>
    <mergeCell ref="J87:K88"/>
    <mergeCell ref="L87:M88"/>
    <mergeCell ref="N87:O88"/>
    <mergeCell ref="D89:E90"/>
    <mergeCell ref="F89:G90"/>
    <mergeCell ref="H89:I90"/>
    <mergeCell ref="J89:K90"/>
    <mergeCell ref="L89:M90"/>
    <mergeCell ref="N89:O90"/>
    <mergeCell ref="D91:E92"/>
    <mergeCell ref="F91:G92"/>
    <mergeCell ref="H91:I92"/>
    <mergeCell ref="J91:K92"/>
    <mergeCell ref="L91:M92"/>
    <mergeCell ref="N91:O92"/>
    <mergeCell ref="M1:O1"/>
    <mergeCell ref="P1:Q1"/>
    <mergeCell ref="K2:Q2"/>
    <mergeCell ref="E3:M3"/>
    <mergeCell ref="E4:H4"/>
    <mergeCell ref="I4:L4"/>
    <mergeCell ref="E5:P5"/>
    <mergeCell ref="A6:Q6"/>
    <mergeCell ref="A7:Q8"/>
    <mergeCell ref="A9:Q9"/>
    <mergeCell ref="A10:Q10"/>
    <mergeCell ref="A12:L12"/>
    <mergeCell ref="A13:L13"/>
    <mergeCell ref="A14:L14"/>
    <mergeCell ref="A15:L15"/>
    <mergeCell ref="A16:L16"/>
    <mergeCell ref="A17:L17"/>
  </mergeCells>
  <pageMargins left="0.1875" right="0.1358695652173913" top="0.19791666666666666" bottom="0.18939393939393939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08"/>
  <sheetViews>
    <sheetView topLeftCell="A79" zoomScaleNormal="100" workbookViewId="0">
      <selection activeCell="D60" sqref="D60:Q60"/>
    </sheetView>
  </sheetViews>
  <sheetFormatPr defaultColWidth="5.85546875" defaultRowHeight="14.25" customHeight="1"/>
  <cols>
    <col min="1" max="17" width="5.85546875" customWidth="1"/>
  </cols>
  <sheetData>
    <row r="1" spans="1:17" ht="14.25" customHeight="1">
      <c r="A1" s="90"/>
      <c r="B1" s="90"/>
      <c r="C1" s="90"/>
      <c r="D1" s="91"/>
      <c r="E1" s="91"/>
      <c r="F1" s="91"/>
      <c r="G1" s="92"/>
      <c r="H1" s="92"/>
      <c r="I1" s="92"/>
      <c r="J1" s="92"/>
      <c r="K1" s="92"/>
      <c r="L1" s="165" t="s">
        <v>540</v>
      </c>
      <c r="M1" s="236" t="s">
        <v>307</v>
      </c>
      <c r="N1" s="236"/>
      <c r="O1" s="236"/>
      <c r="P1" s="237">
        <v>43157</v>
      </c>
      <c r="Q1" s="238"/>
    </row>
    <row r="2" spans="1:17" ht="14.25" customHeight="1">
      <c r="A2" s="90"/>
      <c r="B2" s="90"/>
      <c r="C2" s="90"/>
      <c r="D2" s="93"/>
      <c r="E2" s="93"/>
      <c r="F2" s="93"/>
      <c r="G2" s="92"/>
      <c r="H2" s="92"/>
      <c r="I2" s="92"/>
      <c r="J2" s="92"/>
      <c r="K2" s="254">
        <f>'Служебная информация'!AQ7</f>
        <v>0</v>
      </c>
      <c r="L2" s="254"/>
      <c r="M2" s="254"/>
      <c r="N2" s="254"/>
      <c r="O2" s="254"/>
      <c r="P2" s="254"/>
      <c r="Q2" s="254"/>
    </row>
    <row r="3" spans="1:17" ht="14.25" customHeight="1">
      <c r="A3" s="90"/>
      <c r="B3" s="93"/>
      <c r="C3" s="93"/>
      <c r="D3" s="93"/>
      <c r="E3" s="254" t="s">
        <v>0</v>
      </c>
      <c r="F3" s="254"/>
      <c r="G3" s="254"/>
      <c r="H3" s="254"/>
      <c r="I3" s="254"/>
      <c r="J3" s="254"/>
      <c r="K3" s="254"/>
      <c r="L3" s="254"/>
      <c r="M3" s="254"/>
      <c r="N3" s="92"/>
      <c r="O3" s="92"/>
      <c r="P3" s="92"/>
      <c r="Q3" s="92"/>
    </row>
    <row r="4" spans="1:17" ht="14.25" customHeight="1">
      <c r="A4" s="90"/>
      <c r="B4" s="90"/>
      <c r="C4" s="90"/>
      <c r="D4" s="90"/>
      <c r="E4" s="255"/>
      <c r="F4" s="255"/>
      <c r="G4" s="255"/>
      <c r="H4" s="255"/>
      <c r="I4" s="238"/>
      <c r="J4" s="238"/>
      <c r="K4" s="238"/>
      <c r="L4" s="238"/>
      <c r="M4" s="92"/>
      <c r="N4" s="92"/>
      <c r="O4" s="92"/>
      <c r="P4" s="92"/>
      <c r="Q4" s="92"/>
    </row>
    <row r="5" spans="1:17" ht="14.25" customHeight="1">
      <c r="A5" s="90"/>
      <c r="B5" s="90"/>
      <c r="C5" s="90"/>
      <c r="D5" s="90"/>
      <c r="E5" s="255" t="s">
        <v>1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92"/>
    </row>
    <row r="6" spans="1:17" ht="14.25" customHeight="1">
      <c r="A6" s="256" t="s">
        <v>79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</row>
    <row r="7" spans="1:17" ht="14.25" customHeight="1">
      <c r="A7" s="222" t="s">
        <v>80</v>
      </c>
      <c r="B7" s="222"/>
      <c r="C7" s="222"/>
      <c r="D7" s="222"/>
      <c r="E7" s="222"/>
    </row>
    <row r="8" spans="1:17" ht="14.25" customHeight="1">
      <c r="A8" s="289" t="s">
        <v>452</v>
      </c>
      <c r="B8" s="289"/>
      <c r="C8" s="289"/>
      <c r="D8" s="289"/>
      <c r="E8" s="289"/>
      <c r="F8" s="289"/>
      <c r="G8" s="75"/>
      <c r="H8" s="75"/>
      <c r="I8" s="75"/>
      <c r="J8" s="75"/>
      <c r="K8" s="75"/>
    </row>
    <row r="9" spans="1:17" ht="14.25" customHeight="1">
      <c r="A9" s="290" t="s">
        <v>462</v>
      </c>
      <c r="B9" s="290"/>
      <c r="C9" s="290"/>
      <c r="D9" s="290"/>
      <c r="E9" s="290"/>
      <c r="F9" s="290"/>
      <c r="G9" s="122">
        <v>1260</v>
      </c>
      <c r="H9" s="244" t="s">
        <v>453</v>
      </c>
      <c r="I9" s="244"/>
    </row>
    <row r="10" spans="1:17" ht="14.25" customHeight="1">
      <c r="A10" s="290" t="s">
        <v>459</v>
      </c>
      <c r="B10" s="290"/>
      <c r="C10" s="290"/>
      <c r="D10" s="290"/>
      <c r="E10" s="290"/>
      <c r="F10" s="290"/>
      <c r="G10" s="84">
        <v>1400</v>
      </c>
      <c r="H10" s="244" t="s">
        <v>453</v>
      </c>
      <c r="I10" s="244"/>
    </row>
    <row r="11" spans="1:17" ht="14.25" customHeight="1">
      <c r="A11" s="290" t="s">
        <v>461</v>
      </c>
      <c r="B11" s="290"/>
      <c r="C11" s="290"/>
      <c r="D11" s="290"/>
      <c r="E11" s="290"/>
      <c r="F11" s="290"/>
      <c r="G11" s="63">
        <v>210</v>
      </c>
      <c r="H11" s="244" t="s">
        <v>454</v>
      </c>
      <c r="I11" s="244"/>
    </row>
    <row r="12" spans="1:17" ht="14.25" customHeight="1">
      <c r="A12" s="290" t="s">
        <v>460</v>
      </c>
      <c r="B12" s="290"/>
      <c r="C12" s="290"/>
      <c r="D12" s="290"/>
      <c r="E12" s="290"/>
      <c r="F12" s="290"/>
      <c r="G12" s="84">
        <v>420</v>
      </c>
      <c r="H12" s="244" t="s">
        <v>454</v>
      </c>
      <c r="I12" s="244"/>
    </row>
    <row r="13" spans="1:17" ht="14.25" customHeight="1">
      <c r="A13" s="222" t="s">
        <v>81</v>
      </c>
      <c r="B13" s="222"/>
      <c r="C13" s="222"/>
      <c r="D13" s="222"/>
      <c r="E13" s="222"/>
    </row>
    <row r="14" spans="1:17" ht="14.25" customHeight="1">
      <c r="A14" s="244" t="s">
        <v>456</v>
      </c>
      <c r="B14" s="244"/>
      <c r="C14" s="244"/>
      <c r="D14" s="244"/>
      <c r="E14" s="244"/>
      <c r="F14" s="244"/>
      <c r="G14" s="244"/>
      <c r="H14" s="244"/>
      <c r="I14" s="244"/>
      <c r="J14" s="244"/>
    </row>
    <row r="15" spans="1:17" ht="14.25" customHeight="1">
      <c r="D15" s="290" t="s">
        <v>458</v>
      </c>
      <c r="E15" s="290"/>
      <c r="F15" s="290"/>
      <c r="G15" s="290"/>
      <c r="H15" s="157">
        <v>70</v>
      </c>
      <c r="I15" t="s">
        <v>457</v>
      </c>
    </row>
    <row r="16" spans="1:17" ht="14.25" customHeight="1">
      <c r="D16" s="163"/>
      <c r="E16" s="290" t="s">
        <v>463</v>
      </c>
      <c r="F16" s="290"/>
      <c r="G16" s="290"/>
      <c r="H16" s="123">
        <v>140</v>
      </c>
      <c r="I16" t="s">
        <v>457</v>
      </c>
    </row>
    <row r="17" spans="1:17" ht="14.25" customHeight="1">
      <c r="D17" s="163"/>
      <c r="E17" s="290" t="s">
        <v>464</v>
      </c>
      <c r="F17" s="290"/>
      <c r="G17" s="290"/>
      <c r="H17" s="123">
        <v>210</v>
      </c>
      <c r="I17" t="s">
        <v>457</v>
      </c>
    </row>
    <row r="18" spans="1:17" ht="14.25" customHeight="1">
      <c r="A18" s="222" t="s">
        <v>6</v>
      </c>
      <c r="B18" s="222"/>
      <c r="C18" s="222"/>
      <c r="D18" s="222"/>
      <c r="E18" s="222"/>
    </row>
    <row r="19" spans="1:17" ht="14.25" customHeight="1">
      <c r="A19" s="291" t="s">
        <v>469</v>
      </c>
      <c r="B19" s="291"/>
      <c r="C19" s="291"/>
      <c r="D19" s="291"/>
      <c r="E19" s="291"/>
      <c r="F19" s="291"/>
      <c r="G19" s="291"/>
      <c r="H19" s="291"/>
      <c r="I19" s="291"/>
      <c r="J19" s="291"/>
      <c r="K19" s="118"/>
      <c r="L19" s="112"/>
      <c r="M19" s="112"/>
      <c r="N19" s="112"/>
      <c r="O19" s="112"/>
      <c r="P19" s="113"/>
      <c r="Q19" s="113"/>
    </row>
    <row r="20" spans="1:17" ht="14.25" customHeight="1">
      <c r="A20" s="292" t="s">
        <v>467</v>
      </c>
      <c r="B20" s="292"/>
      <c r="C20" s="292"/>
      <c r="D20" s="292"/>
      <c r="E20" s="292"/>
      <c r="F20" s="292"/>
      <c r="G20" s="292"/>
      <c r="H20" s="129">
        <v>280</v>
      </c>
      <c r="I20" s="293" t="s">
        <v>465</v>
      </c>
      <c r="J20" s="293"/>
      <c r="K20" s="129">
        <v>140</v>
      </c>
      <c r="L20" s="114" t="s">
        <v>312</v>
      </c>
      <c r="M20" s="114"/>
      <c r="N20" s="114"/>
      <c r="O20" s="113"/>
      <c r="P20" s="113"/>
      <c r="Q20" s="113"/>
    </row>
    <row r="21" spans="1:17" ht="14.25" customHeight="1">
      <c r="A21" s="294" t="s">
        <v>473</v>
      </c>
      <c r="B21" s="294"/>
      <c r="C21" s="294"/>
      <c r="D21" s="294"/>
      <c r="E21" s="125">
        <v>140</v>
      </c>
      <c r="F21" s="113" t="s">
        <v>312</v>
      </c>
      <c r="G21" s="161"/>
      <c r="H21" s="128"/>
      <c r="I21" s="160"/>
      <c r="J21" s="160"/>
      <c r="K21" s="128"/>
      <c r="L21" s="162"/>
      <c r="M21" s="162"/>
      <c r="N21" s="162"/>
      <c r="O21" s="116"/>
      <c r="P21" s="113"/>
      <c r="Q21" s="113"/>
    </row>
    <row r="22" spans="1:17" ht="14.25" customHeight="1">
      <c r="A22" s="295" t="s">
        <v>471</v>
      </c>
      <c r="B22" s="295"/>
      <c r="C22" s="295"/>
      <c r="D22" s="295"/>
      <c r="E22" s="126">
        <v>2800</v>
      </c>
      <c r="F22" s="296" t="s">
        <v>465</v>
      </c>
      <c r="G22" s="296"/>
      <c r="H22" s="126">
        <v>1400</v>
      </c>
      <c r="I22" s="296" t="s">
        <v>468</v>
      </c>
      <c r="J22" s="296"/>
      <c r="K22" s="127">
        <f>CEILING(2750*'Служебная информация'!BA8,50)</f>
        <v>0</v>
      </c>
      <c r="L22" s="297" t="s">
        <v>466</v>
      </c>
      <c r="M22" s="297"/>
      <c r="N22" s="119">
        <f>CEILING(4000*'Служебная информация'!BA8,50)</f>
        <v>0</v>
      </c>
      <c r="O22" s="120" t="s">
        <v>314</v>
      </c>
      <c r="P22" s="113"/>
      <c r="Q22" s="113"/>
    </row>
    <row r="23" spans="1:17" ht="14.25" customHeight="1">
      <c r="A23" s="298" t="s">
        <v>470</v>
      </c>
      <c r="B23" s="298"/>
      <c r="C23" s="298"/>
      <c r="D23" s="298"/>
      <c r="E23" s="126">
        <v>2800</v>
      </c>
      <c r="F23" s="296" t="s">
        <v>472</v>
      </c>
      <c r="G23" s="296"/>
      <c r="H23" s="124">
        <v>700</v>
      </c>
      <c r="I23" s="121" t="s">
        <v>312</v>
      </c>
      <c r="J23" s="121"/>
      <c r="K23" s="117"/>
      <c r="L23" s="114"/>
      <c r="M23" s="114"/>
      <c r="N23" s="115"/>
      <c r="O23" s="120"/>
      <c r="P23" s="113"/>
      <c r="Q23" s="113"/>
    </row>
    <row r="24" spans="1:17" ht="14.25" customHeight="1">
      <c r="A24" s="298" t="s">
        <v>476</v>
      </c>
      <c r="B24" s="298"/>
      <c r="C24" s="298"/>
      <c r="D24" s="298"/>
      <c r="E24" s="126">
        <v>2800</v>
      </c>
      <c r="F24" s="293" t="s">
        <v>474</v>
      </c>
      <c r="G24" s="293"/>
      <c r="H24" s="124">
        <v>1400</v>
      </c>
      <c r="I24" s="299" t="s">
        <v>475</v>
      </c>
      <c r="J24" s="299"/>
      <c r="K24" s="127">
        <v>700</v>
      </c>
      <c r="L24" s="114" t="s">
        <v>312</v>
      </c>
      <c r="M24" s="114"/>
      <c r="N24" s="115"/>
      <c r="O24" s="116"/>
      <c r="P24" s="113"/>
      <c r="Q24" s="113"/>
    </row>
    <row r="25" spans="1:17" ht="14.25" customHeight="1">
      <c r="A25" s="293" t="s">
        <v>477</v>
      </c>
      <c r="B25" s="293"/>
      <c r="C25" s="293"/>
      <c r="D25" s="293"/>
      <c r="E25" s="293"/>
      <c r="F25" s="126">
        <v>280</v>
      </c>
      <c r="G25" s="299" t="s">
        <v>474</v>
      </c>
      <c r="H25" s="299"/>
      <c r="I25" s="126">
        <v>1400</v>
      </c>
      <c r="J25" s="293" t="s">
        <v>475</v>
      </c>
      <c r="K25" s="293"/>
      <c r="L25" s="127">
        <v>700</v>
      </c>
      <c r="M25" s="114" t="s">
        <v>312</v>
      </c>
      <c r="N25" s="115"/>
      <c r="O25" s="116"/>
      <c r="P25" s="113"/>
      <c r="Q25" s="113"/>
    </row>
    <row r="26" spans="1:17" ht="14.25" customHeight="1">
      <c r="A26" s="298" t="s">
        <v>478</v>
      </c>
      <c r="B26" s="298"/>
      <c r="C26" s="298"/>
      <c r="D26" s="298"/>
      <c r="E26" s="126">
        <v>280</v>
      </c>
      <c r="F26" s="293" t="s">
        <v>474</v>
      </c>
      <c r="G26" s="293"/>
      <c r="H26" s="126">
        <v>140</v>
      </c>
      <c r="I26" s="299" t="s">
        <v>475</v>
      </c>
      <c r="J26" s="299"/>
      <c r="K26" s="127">
        <v>70</v>
      </c>
      <c r="L26" s="114" t="s">
        <v>312</v>
      </c>
      <c r="M26" s="114"/>
      <c r="N26" s="115"/>
      <c r="O26" s="116"/>
      <c r="P26" s="113"/>
      <c r="Q26" s="113"/>
    </row>
    <row r="27" spans="1:17" ht="14.25" customHeight="1">
      <c r="A27" s="298" t="s">
        <v>479</v>
      </c>
      <c r="B27" s="298"/>
      <c r="C27" s="298"/>
      <c r="D27" s="298"/>
      <c r="E27" s="126">
        <v>2800</v>
      </c>
      <c r="F27" s="293" t="s">
        <v>474</v>
      </c>
      <c r="G27" s="293"/>
      <c r="H27" s="124">
        <v>1400</v>
      </c>
      <c r="I27" s="299" t="s">
        <v>475</v>
      </c>
      <c r="J27" s="299"/>
      <c r="K27" s="127">
        <v>700</v>
      </c>
      <c r="L27" s="114" t="s">
        <v>312</v>
      </c>
      <c r="M27" s="113"/>
      <c r="N27" s="113"/>
      <c r="O27" s="113"/>
      <c r="P27" s="113"/>
      <c r="Q27" s="113"/>
    </row>
    <row r="28" spans="1:17" ht="14.25" customHeight="1">
      <c r="A28" s="222" t="s">
        <v>7</v>
      </c>
      <c r="B28" s="222"/>
      <c r="C28" s="222"/>
      <c r="D28" s="222"/>
      <c r="E28" s="222"/>
    </row>
    <row r="29" spans="1:17" ht="14.25" customHeight="1">
      <c r="A29" s="264" t="s">
        <v>480</v>
      </c>
      <c r="B29" s="264"/>
      <c r="C29" s="264"/>
      <c r="D29" s="264"/>
      <c r="E29" s="264"/>
      <c r="F29" s="264"/>
      <c r="G29" s="264"/>
      <c r="H29" s="264"/>
    </row>
    <row r="30" spans="1:17" ht="14.25" customHeight="1">
      <c r="A30" s="264" t="s">
        <v>481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</row>
    <row r="31" spans="1:17" ht="14.25" customHeight="1">
      <c r="A31" s="222" t="s">
        <v>236</v>
      </c>
      <c r="B31" s="222"/>
      <c r="C31" s="222"/>
      <c r="D31" s="222"/>
      <c r="E31" s="222"/>
    </row>
    <row r="59" spans="1:17" ht="14.25" customHeight="1">
      <c r="D59" s="226" t="s">
        <v>0</v>
      </c>
      <c r="E59" s="226"/>
      <c r="F59" s="226"/>
      <c r="G59" s="226"/>
      <c r="H59" s="226"/>
      <c r="I59" s="226"/>
      <c r="J59" s="226"/>
      <c r="K59" s="226"/>
      <c r="L59" s="226"/>
      <c r="M59" s="236" t="s">
        <v>307</v>
      </c>
      <c r="N59" s="236"/>
      <c r="O59" s="236"/>
      <c r="P59" s="237">
        <v>43157</v>
      </c>
      <c r="Q59" s="238"/>
    </row>
    <row r="60" spans="1:17" ht="14.25" customHeight="1">
      <c r="A60" s="75"/>
      <c r="B60" s="75"/>
      <c r="C60" s="75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</row>
    <row r="61" spans="1:17" ht="14.25" customHeight="1">
      <c r="D61" s="227" t="s">
        <v>79</v>
      </c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</row>
    <row r="62" spans="1:17" ht="14.25" customHeight="1">
      <c r="A62" s="217" t="s">
        <v>9</v>
      </c>
      <c r="B62" s="217"/>
      <c r="C62" s="217"/>
      <c r="D62" s="217"/>
      <c r="E62" s="217"/>
      <c r="F62" s="217"/>
      <c r="G62" s="217" t="s">
        <v>44</v>
      </c>
      <c r="H62" s="217"/>
      <c r="I62" s="217"/>
      <c r="J62" s="217" t="s">
        <v>55</v>
      </c>
      <c r="K62" s="217"/>
      <c r="L62" s="217"/>
      <c r="M62" s="217"/>
      <c r="N62" s="217"/>
      <c r="O62" s="217"/>
      <c r="P62" s="217"/>
      <c r="Q62" s="217"/>
    </row>
    <row r="63" spans="1:17" ht="14.25" customHeight="1">
      <c r="A63" s="217"/>
      <c r="B63" s="217"/>
      <c r="C63" s="217"/>
      <c r="D63" s="217"/>
      <c r="E63" s="217"/>
      <c r="F63" s="217"/>
      <c r="G63" s="217"/>
      <c r="H63" s="217"/>
      <c r="I63" s="217"/>
      <c r="J63" s="217" t="s">
        <v>407</v>
      </c>
      <c r="K63" s="217"/>
      <c r="L63" s="217" t="s">
        <v>363</v>
      </c>
      <c r="M63" s="217"/>
      <c r="N63" s="217" t="s">
        <v>364</v>
      </c>
      <c r="O63" s="217"/>
      <c r="P63" s="217" t="s">
        <v>365</v>
      </c>
      <c r="Q63" s="217"/>
    </row>
    <row r="64" spans="1:17" ht="14.25" customHeight="1">
      <c r="A64" s="221" t="s">
        <v>207</v>
      </c>
      <c r="B64" s="221"/>
      <c r="C64" s="221"/>
      <c r="D64" s="221"/>
      <c r="E64" s="221"/>
      <c r="F64" s="221"/>
      <c r="G64" s="220" t="s">
        <v>82</v>
      </c>
      <c r="H64" s="220" t="s">
        <v>82</v>
      </c>
      <c r="I64" s="220" t="s">
        <v>82</v>
      </c>
      <c r="J64" s="300">
        <v>12670</v>
      </c>
      <c r="K64" s="301">
        <v>8200</v>
      </c>
      <c r="L64" s="300">
        <v>17570</v>
      </c>
      <c r="M64" s="301">
        <v>8200</v>
      </c>
      <c r="N64" s="300">
        <v>21210</v>
      </c>
      <c r="O64" s="301">
        <v>8200</v>
      </c>
      <c r="P64" s="300">
        <v>29680</v>
      </c>
      <c r="Q64" s="301">
        <v>8200</v>
      </c>
    </row>
    <row r="65" spans="1:17" ht="14.25" customHeight="1">
      <c r="A65" s="221" t="s">
        <v>208</v>
      </c>
      <c r="B65" s="221"/>
      <c r="C65" s="221"/>
      <c r="D65" s="221"/>
      <c r="E65" s="221"/>
      <c r="F65" s="221"/>
      <c r="G65" s="220" t="s">
        <v>82</v>
      </c>
      <c r="H65" s="220" t="s">
        <v>82</v>
      </c>
      <c r="I65" s="220" t="s">
        <v>82</v>
      </c>
      <c r="J65" s="300">
        <v>13300</v>
      </c>
      <c r="K65" s="301">
        <v>8200</v>
      </c>
      <c r="L65" s="300">
        <v>18410</v>
      </c>
      <c r="M65" s="301">
        <v>8200</v>
      </c>
      <c r="N65" s="300">
        <v>23030</v>
      </c>
      <c r="O65" s="301">
        <v>8200</v>
      </c>
      <c r="P65" s="300">
        <v>31220</v>
      </c>
      <c r="Q65" s="301">
        <v>8200</v>
      </c>
    </row>
    <row r="66" spans="1:17" ht="14.25" customHeight="1">
      <c r="A66" s="221" t="s">
        <v>83</v>
      </c>
      <c r="B66" s="221"/>
      <c r="C66" s="221"/>
      <c r="D66" s="221"/>
      <c r="E66" s="221"/>
      <c r="F66" s="221"/>
      <c r="G66" s="220" t="s">
        <v>84</v>
      </c>
      <c r="H66" s="220" t="s">
        <v>84</v>
      </c>
      <c r="I66" s="220" t="s">
        <v>84</v>
      </c>
      <c r="J66" s="300">
        <v>18060</v>
      </c>
      <c r="K66" s="301">
        <v>8200</v>
      </c>
      <c r="L66" s="300">
        <v>25130</v>
      </c>
      <c r="M66" s="301">
        <v>8200</v>
      </c>
      <c r="N66" s="300">
        <v>30380</v>
      </c>
      <c r="O66" s="301">
        <v>8200</v>
      </c>
      <c r="P66" s="300">
        <v>42700</v>
      </c>
      <c r="Q66" s="301">
        <v>8200</v>
      </c>
    </row>
    <row r="67" spans="1:17" ht="14.25" customHeight="1">
      <c r="A67" s="221" t="s">
        <v>85</v>
      </c>
      <c r="B67" s="221"/>
      <c r="C67" s="221"/>
      <c r="D67" s="221"/>
      <c r="E67" s="221"/>
      <c r="F67" s="221"/>
      <c r="G67" s="220" t="s">
        <v>86</v>
      </c>
      <c r="H67" s="220" t="s">
        <v>86</v>
      </c>
      <c r="I67" s="220" t="s">
        <v>86</v>
      </c>
      <c r="J67" s="300">
        <v>23450</v>
      </c>
      <c r="K67" s="301">
        <v>8200</v>
      </c>
      <c r="L67" s="300">
        <v>32690</v>
      </c>
      <c r="M67" s="301">
        <v>8200</v>
      </c>
      <c r="N67" s="300">
        <v>39550</v>
      </c>
      <c r="O67" s="301">
        <v>8200</v>
      </c>
      <c r="P67" s="300">
        <v>55580</v>
      </c>
      <c r="Q67" s="301">
        <v>8200</v>
      </c>
    </row>
    <row r="68" spans="1:17" ht="14.25" customHeight="1">
      <c r="A68" s="221" t="s">
        <v>203</v>
      </c>
      <c r="B68" s="221"/>
      <c r="C68" s="221"/>
      <c r="D68" s="221"/>
      <c r="E68" s="221"/>
      <c r="F68" s="221"/>
      <c r="G68" s="220" t="s">
        <v>205</v>
      </c>
      <c r="H68" s="220" t="s">
        <v>205</v>
      </c>
      <c r="I68" s="220" t="s">
        <v>205</v>
      </c>
      <c r="J68" s="300">
        <v>13720</v>
      </c>
      <c r="K68" s="301">
        <v>8200</v>
      </c>
      <c r="L68" s="300">
        <v>18970</v>
      </c>
      <c r="M68" s="301">
        <v>8200</v>
      </c>
      <c r="N68" s="300">
        <v>22960</v>
      </c>
      <c r="O68" s="301">
        <v>8200</v>
      </c>
      <c r="P68" s="300">
        <v>32200</v>
      </c>
      <c r="Q68" s="301">
        <v>8200</v>
      </c>
    </row>
    <row r="69" spans="1:17" ht="14.25" customHeight="1">
      <c r="A69" s="221" t="s">
        <v>218</v>
      </c>
      <c r="B69" s="221"/>
      <c r="C69" s="221"/>
      <c r="D69" s="221"/>
      <c r="E69" s="221"/>
      <c r="F69" s="221"/>
      <c r="G69" s="220" t="s">
        <v>88</v>
      </c>
      <c r="H69" s="220" t="s">
        <v>88</v>
      </c>
      <c r="I69" s="220" t="s">
        <v>88</v>
      </c>
      <c r="J69" s="300">
        <v>14210</v>
      </c>
      <c r="K69" s="301">
        <v>8200</v>
      </c>
      <c r="L69" s="300">
        <v>19670</v>
      </c>
      <c r="M69" s="301">
        <v>8200</v>
      </c>
      <c r="N69" s="300">
        <v>23800</v>
      </c>
      <c r="O69" s="301">
        <v>8200</v>
      </c>
      <c r="P69" s="300">
        <v>33460</v>
      </c>
      <c r="Q69" s="301">
        <v>8200</v>
      </c>
    </row>
    <row r="70" spans="1:17" ht="14.25" customHeight="1">
      <c r="A70" s="221" t="s">
        <v>219</v>
      </c>
      <c r="B70" s="221"/>
      <c r="C70" s="221"/>
      <c r="D70" s="221"/>
      <c r="E70" s="221"/>
      <c r="F70" s="221"/>
      <c r="G70" s="220" t="s">
        <v>88</v>
      </c>
      <c r="H70" s="220" t="s">
        <v>88</v>
      </c>
      <c r="I70" s="220" t="s">
        <v>88</v>
      </c>
      <c r="J70" s="300">
        <v>14840</v>
      </c>
      <c r="K70" s="301">
        <v>8200</v>
      </c>
      <c r="L70" s="300">
        <v>20650</v>
      </c>
      <c r="M70" s="301">
        <v>8200</v>
      </c>
      <c r="N70" s="300">
        <v>24850</v>
      </c>
      <c r="O70" s="301">
        <v>8200</v>
      </c>
      <c r="P70" s="300">
        <v>34930</v>
      </c>
      <c r="Q70" s="301">
        <v>8200</v>
      </c>
    </row>
    <row r="71" spans="1:17" ht="14.25" customHeight="1">
      <c r="A71" s="221" t="s">
        <v>89</v>
      </c>
      <c r="B71" s="221"/>
      <c r="C71" s="221"/>
      <c r="D71" s="221"/>
      <c r="E71" s="221"/>
      <c r="F71" s="221"/>
      <c r="G71" s="220" t="s">
        <v>90</v>
      </c>
      <c r="H71" s="220" t="s">
        <v>90</v>
      </c>
      <c r="I71" s="220" t="s">
        <v>90</v>
      </c>
      <c r="J71" s="300">
        <v>20230</v>
      </c>
      <c r="K71" s="301">
        <v>8200</v>
      </c>
      <c r="L71" s="300">
        <v>28140</v>
      </c>
      <c r="M71" s="301">
        <v>8200</v>
      </c>
      <c r="N71" s="300">
        <v>34090</v>
      </c>
      <c r="O71" s="301">
        <v>8200</v>
      </c>
      <c r="P71" s="300">
        <v>47880</v>
      </c>
      <c r="Q71" s="301">
        <v>8200</v>
      </c>
    </row>
    <row r="72" spans="1:17" ht="14.25" customHeight="1">
      <c r="A72" s="221" t="s">
        <v>91</v>
      </c>
      <c r="B72" s="221"/>
      <c r="C72" s="221"/>
      <c r="D72" s="221"/>
      <c r="E72" s="221"/>
      <c r="F72" s="221"/>
      <c r="G72" s="220" t="s">
        <v>92</v>
      </c>
      <c r="H72" s="220" t="s">
        <v>92</v>
      </c>
      <c r="I72" s="220" t="s">
        <v>92</v>
      </c>
      <c r="J72" s="300">
        <v>26180</v>
      </c>
      <c r="K72" s="301">
        <v>8200</v>
      </c>
      <c r="L72" s="300">
        <v>36540</v>
      </c>
      <c r="M72" s="301">
        <v>8200</v>
      </c>
      <c r="N72" s="300">
        <v>44240</v>
      </c>
      <c r="O72" s="301">
        <v>8200</v>
      </c>
      <c r="P72" s="300">
        <v>62230</v>
      </c>
      <c r="Q72" s="301">
        <v>8200</v>
      </c>
    </row>
    <row r="73" spans="1:17" ht="14.25" customHeight="1">
      <c r="A73" s="221" t="s">
        <v>220</v>
      </c>
      <c r="B73" s="221"/>
      <c r="C73" s="221"/>
      <c r="D73" s="221"/>
      <c r="E73" s="221"/>
      <c r="F73" s="221"/>
      <c r="G73" s="220" t="s">
        <v>94</v>
      </c>
      <c r="H73" s="220" t="s">
        <v>94</v>
      </c>
      <c r="I73" s="220" t="s">
        <v>94</v>
      </c>
      <c r="J73" s="300">
        <v>14840</v>
      </c>
      <c r="K73" s="301">
        <v>8200</v>
      </c>
      <c r="L73" s="300">
        <v>20650</v>
      </c>
      <c r="M73" s="301">
        <v>8200</v>
      </c>
      <c r="N73" s="300">
        <v>24850</v>
      </c>
      <c r="O73" s="301">
        <v>8200</v>
      </c>
      <c r="P73" s="300">
        <v>34930</v>
      </c>
      <c r="Q73" s="301">
        <v>8200</v>
      </c>
    </row>
    <row r="74" spans="1:17" ht="14.25" customHeight="1">
      <c r="A74" s="302" t="s">
        <v>212</v>
      </c>
      <c r="B74" s="303" t="s">
        <v>212</v>
      </c>
      <c r="C74" s="303" t="s">
        <v>212</v>
      </c>
      <c r="D74" s="303" t="s">
        <v>212</v>
      </c>
      <c r="E74" s="303" t="s">
        <v>212</v>
      </c>
      <c r="F74" s="304" t="s">
        <v>212</v>
      </c>
      <c r="G74" s="305" t="s">
        <v>94</v>
      </c>
      <c r="H74" s="306" t="s">
        <v>94</v>
      </c>
      <c r="I74" s="301" t="s">
        <v>94</v>
      </c>
      <c r="J74" s="300">
        <v>15400</v>
      </c>
      <c r="K74" s="301">
        <v>8200</v>
      </c>
      <c r="L74" s="300">
        <v>21420</v>
      </c>
      <c r="M74" s="301">
        <v>8200</v>
      </c>
      <c r="N74" s="300">
        <v>25900</v>
      </c>
      <c r="O74" s="301">
        <v>8200</v>
      </c>
      <c r="P74" s="300">
        <v>36400</v>
      </c>
      <c r="Q74" s="301">
        <v>8200</v>
      </c>
    </row>
    <row r="75" spans="1:17" ht="14.25" customHeight="1">
      <c r="A75" s="302" t="s">
        <v>221</v>
      </c>
      <c r="B75" s="303" t="s">
        <v>221</v>
      </c>
      <c r="C75" s="303" t="s">
        <v>221</v>
      </c>
      <c r="D75" s="303" t="s">
        <v>221</v>
      </c>
      <c r="E75" s="303" t="s">
        <v>221</v>
      </c>
      <c r="F75" s="307" t="s">
        <v>221</v>
      </c>
      <c r="G75" s="220" t="s">
        <v>96</v>
      </c>
      <c r="H75" s="220" t="s">
        <v>96</v>
      </c>
      <c r="I75" s="220" t="s">
        <v>96</v>
      </c>
      <c r="J75" s="300">
        <v>13860</v>
      </c>
      <c r="K75" s="301">
        <v>8200</v>
      </c>
      <c r="L75" s="300">
        <v>19250</v>
      </c>
      <c r="M75" s="301">
        <v>8200</v>
      </c>
      <c r="N75" s="300">
        <v>23310</v>
      </c>
      <c r="O75" s="301">
        <v>8200</v>
      </c>
      <c r="P75" s="300">
        <v>32690</v>
      </c>
      <c r="Q75" s="301">
        <v>8200</v>
      </c>
    </row>
    <row r="76" spans="1:17" ht="14.25" customHeight="1">
      <c r="A76" s="302" t="s">
        <v>97</v>
      </c>
      <c r="B76" s="303" t="s">
        <v>97</v>
      </c>
      <c r="C76" s="303" t="s">
        <v>97</v>
      </c>
      <c r="D76" s="303" t="s">
        <v>97</v>
      </c>
      <c r="E76" s="303" t="s">
        <v>97</v>
      </c>
      <c r="F76" s="307" t="s">
        <v>97</v>
      </c>
      <c r="G76" s="220" t="s">
        <v>98</v>
      </c>
      <c r="H76" s="220" t="s">
        <v>98</v>
      </c>
      <c r="I76" s="220" t="s">
        <v>98</v>
      </c>
      <c r="J76" s="300">
        <v>19600</v>
      </c>
      <c r="K76" s="301">
        <v>8200</v>
      </c>
      <c r="L76" s="300">
        <v>27230</v>
      </c>
      <c r="M76" s="301">
        <v>8200</v>
      </c>
      <c r="N76" s="300">
        <v>32970</v>
      </c>
      <c r="O76" s="301">
        <v>8200</v>
      </c>
      <c r="P76" s="300">
        <v>46340</v>
      </c>
      <c r="Q76" s="301">
        <v>8200</v>
      </c>
    </row>
    <row r="77" spans="1:17" ht="14.25" customHeight="1">
      <c r="A77" s="302" t="s">
        <v>99</v>
      </c>
      <c r="B77" s="303" t="s">
        <v>99</v>
      </c>
      <c r="C77" s="303" t="s">
        <v>99</v>
      </c>
      <c r="D77" s="303" t="s">
        <v>99</v>
      </c>
      <c r="E77" s="303" t="s">
        <v>99</v>
      </c>
      <c r="F77" s="307" t="s">
        <v>99</v>
      </c>
      <c r="G77" s="220" t="s">
        <v>100</v>
      </c>
      <c r="H77" s="220" t="s">
        <v>100</v>
      </c>
      <c r="I77" s="220" t="s">
        <v>100</v>
      </c>
      <c r="J77" s="300">
        <v>25270</v>
      </c>
      <c r="K77" s="301">
        <v>8200</v>
      </c>
      <c r="L77" s="300">
        <v>35210</v>
      </c>
      <c r="M77" s="301">
        <v>8200</v>
      </c>
      <c r="N77" s="300">
        <v>42700</v>
      </c>
      <c r="O77" s="301">
        <v>8200</v>
      </c>
      <c r="P77" s="300">
        <v>59990</v>
      </c>
      <c r="Q77" s="301">
        <v>8200</v>
      </c>
    </row>
    <row r="78" spans="1:17" ht="14.25" customHeight="1">
      <c r="A78" s="302" t="s">
        <v>222</v>
      </c>
      <c r="B78" s="303" t="s">
        <v>222</v>
      </c>
      <c r="C78" s="303" t="s">
        <v>222</v>
      </c>
      <c r="D78" s="303" t="s">
        <v>222</v>
      </c>
      <c r="E78" s="303" t="s">
        <v>222</v>
      </c>
      <c r="F78" s="307" t="s">
        <v>222</v>
      </c>
      <c r="G78" s="220" t="s">
        <v>103</v>
      </c>
      <c r="H78" s="220" t="s">
        <v>103</v>
      </c>
      <c r="I78" s="220" t="s">
        <v>103</v>
      </c>
      <c r="J78" s="300">
        <v>14350</v>
      </c>
      <c r="K78" s="301">
        <v>8200</v>
      </c>
      <c r="L78" s="300">
        <v>19880</v>
      </c>
      <c r="M78" s="301">
        <v>8200</v>
      </c>
      <c r="N78" s="300">
        <v>24080</v>
      </c>
      <c r="O78" s="301">
        <v>8200</v>
      </c>
      <c r="P78" s="300">
        <v>33740</v>
      </c>
      <c r="Q78" s="301">
        <v>8200</v>
      </c>
    </row>
    <row r="79" spans="1:17" ht="14.25" customHeight="1">
      <c r="A79" s="302" t="s">
        <v>215</v>
      </c>
      <c r="B79" s="303" t="s">
        <v>215</v>
      </c>
      <c r="C79" s="303" t="s">
        <v>215</v>
      </c>
      <c r="D79" s="303" t="s">
        <v>215</v>
      </c>
      <c r="E79" s="303" t="s">
        <v>215</v>
      </c>
      <c r="F79" s="307" t="s">
        <v>215</v>
      </c>
      <c r="G79" s="220" t="s">
        <v>103</v>
      </c>
      <c r="H79" s="220" t="s">
        <v>103</v>
      </c>
      <c r="I79" s="220" t="s">
        <v>103</v>
      </c>
      <c r="J79" s="300">
        <v>14980</v>
      </c>
      <c r="K79" s="301">
        <v>8200</v>
      </c>
      <c r="L79" s="300">
        <v>20790</v>
      </c>
      <c r="M79" s="301">
        <v>8200</v>
      </c>
      <c r="N79" s="300">
        <v>25130</v>
      </c>
      <c r="O79" s="301">
        <v>8200</v>
      </c>
      <c r="P79" s="300">
        <v>35210</v>
      </c>
      <c r="Q79" s="301">
        <v>8200</v>
      </c>
    </row>
    <row r="80" spans="1:17" ht="14.25" customHeight="1">
      <c r="A80" s="302" t="s">
        <v>104</v>
      </c>
      <c r="B80" s="303" t="s">
        <v>104</v>
      </c>
      <c r="C80" s="303" t="s">
        <v>104</v>
      </c>
      <c r="D80" s="303" t="s">
        <v>104</v>
      </c>
      <c r="E80" s="303" t="s">
        <v>104</v>
      </c>
      <c r="F80" s="307" t="s">
        <v>104</v>
      </c>
      <c r="G80" s="220" t="s">
        <v>105</v>
      </c>
      <c r="H80" s="220" t="s">
        <v>105</v>
      </c>
      <c r="I80" s="220" t="s">
        <v>105</v>
      </c>
      <c r="J80" s="300">
        <v>20370</v>
      </c>
      <c r="K80" s="301">
        <v>8200</v>
      </c>
      <c r="L80" s="300">
        <v>28350</v>
      </c>
      <c r="M80" s="301">
        <v>8200</v>
      </c>
      <c r="N80" s="300">
        <v>34300</v>
      </c>
      <c r="O80" s="301">
        <v>8200</v>
      </c>
      <c r="P80" s="300">
        <v>48160</v>
      </c>
      <c r="Q80" s="301">
        <v>8200</v>
      </c>
    </row>
    <row r="81" spans="1:17" ht="14.25" customHeight="1">
      <c r="A81" s="302" t="s">
        <v>106</v>
      </c>
      <c r="B81" s="303" t="s">
        <v>106</v>
      </c>
      <c r="C81" s="303" t="s">
        <v>106</v>
      </c>
      <c r="D81" s="303" t="s">
        <v>106</v>
      </c>
      <c r="E81" s="303" t="s">
        <v>106</v>
      </c>
      <c r="F81" s="307" t="s">
        <v>106</v>
      </c>
      <c r="G81" s="220" t="s">
        <v>107</v>
      </c>
      <c r="H81" s="220" t="s">
        <v>107</v>
      </c>
      <c r="I81" s="220" t="s">
        <v>107</v>
      </c>
      <c r="J81" s="300">
        <v>26390</v>
      </c>
      <c r="K81" s="301">
        <v>8200</v>
      </c>
      <c r="L81" s="300">
        <v>36750</v>
      </c>
      <c r="M81" s="301">
        <v>8200</v>
      </c>
      <c r="N81" s="300">
        <v>44450</v>
      </c>
      <c r="O81" s="301">
        <v>8200</v>
      </c>
      <c r="P81" s="300">
        <v>62650</v>
      </c>
      <c r="Q81" s="301">
        <v>8200</v>
      </c>
    </row>
    <row r="82" spans="1:17" ht="14.25" customHeight="1">
      <c r="A82" s="302" t="s">
        <v>224</v>
      </c>
      <c r="B82" s="303" t="s">
        <v>224</v>
      </c>
      <c r="C82" s="303" t="s">
        <v>224</v>
      </c>
      <c r="D82" s="303" t="s">
        <v>224</v>
      </c>
      <c r="E82" s="303" t="s">
        <v>224</v>
      </c>
      <c r="F82" s="307" t="s">
        <v>224</v>
      </c>
      <c r="G82" s="220" t="s">
        <v>94</v>
      </c>
      <c r="H82" s="220" t="s">
        <v>94</v>
      </c>
      <c r="I82" s="220" t="s">
        <v>94</v>
      </c>
      <c r="J82" s="300">
        <v>13720</v>
      </c>
      <c r="K82" s="301">
        <v>8200</v>
      </c>
      <c r="L82" s="300">
        <v>19110</v>
      </c>
      <c r="M82" s="301">
        <v>8200</v>
      </c>
      <c r="N82" s="300">
        <v>23030</v>
      </c>
      <c r="O82" s="301">
        <v>8200</v>
      </c>
      <c r="P82" s="300">
        <v>32270</v>
      </c>
      <c r="Q82" s="301">
        <v>8200</v>
      </c>
    </row>
    <row r="83" spans="1:17" ht="14.25" customHeight="1">
      <c r="A83" s="302" t="s">
        <v>216</v>
      </c>
      <c r="B83" s="303" t="s">
        <v>216</v>
      </c>
      <c r="C83" s="303" t="s">
        <v>216</v>
      </c>
      <c r="D83" s="303" t="s">
        <v>216</v>
      </c>
      <c r="E83" s="303" t="s">
        <v>216</v>
      </c>
      <c r="F83" s="307" t="s">
        <v>216</v>
      </c>
      <c r="G83" s="220" t="s">
        <v>94</v>
      </c>
      <c r="H83" s="220" t="s">
        <v>94</v>
      </c>
      <c r="I83" s="220" t="s">
        <v>94</v>
      </c>
      <c r="J83" s="300">
        <v>14350</v>
      </c>
      <c r="K83" s="301">
        <v>8200</v>
      </c>
      <c r="L83" s="300">
        <v>19880</v>
      </c>
      <c r="M83" s="301">
        <v>8200</v>
      </c>
      <c r="N83" s="300">
        <v>24080</v>
      </c>
      <c r="O83" s="301">
        <v>8200</v>
      </c>
      <c r="P83" s="300">
        <v>33740</v>
      </c>
      <c r="Q83" s="301">
        <v>8200</v>
      </c>
    </row>
    <row r="84" spans="1:17" ht="14.25" customHeight="1">
      <c r="A84" s="302" t="s">
        <v>227</v>
      </c>
      <c r="B84" s="303" t="s">
        <v>227</v>
      </c>
      <c r="C84" s="303" t="s">
        <v>227</v>
      </c>
      <c r="D84" s="303" t="s">
        <v>227</v>
      </c>
      <c r="E84" s="303" t="s">
        <v>227</v>
      </c>
      <c r="F84" s="307" t="s">
        <v>227</v>
      </c>
      <c r="G84" s="220" t="s">
        <v>110</v>
      </c>
      <c r="H84" s="220" t="s">
        <v>110</v>
      </c>
      <c r="I84" s="220" t="s">
        <v>110</v>
      </c>
      <c r="J84" s="300">
        <v>13860</v>
      </c>
      <c r="K84" s="301">
        <v>8200</v>
      </c>
      <c r="L84" s="300">
        <v>19250</v>
      </c>
      <c r="M84" s="301">
        <v>8200</v>
      </c>
      <c r="N84" s="300">
        <v>23310</v>
      </c>
      <c r="O84" s="301">
        <v>8200</v>
      </c>
      <c r="P84" s="300">
        <v>32830</v>
      </c>
      <c r="Q84" s="301">
        <v>8200</v>
      </c>
    </row>
    <row r="85" spans="1:17" ht="14.25" customHeight="1">
      <c r="A85" s="302" t="s">
        <v>226</v>
      </c>
      <c r="B85" s="303" t="s">
        <v>226</v>
      </c>
      <c r="C85" s="303" t="s">
        <v>226</v>
      </c>
      <c r="D85" s="303" t="s">
        <v>226</v>
      </c>
      <c r="E85" s="303" t="s">
        <v>226</v>
      </c>
      <c r="F85" s="307" t="s">
        <v>226</v>
      </c>
      <c r="G85" s="220" t="s">
        <v>110</v>
      </c>
      <c r="H85" s="220" t="s">
        <v>110</v>
      </c>
      <c r="I85" s="220" t="s">
        <v>110</v>
      </c>
      <c r="J85" s="300">
        <v>14490</v>
      </c>
      <c r="K85" s="301">
        <v>8200</v>
      </c>
      <c r="L85" s="300">
        <v>20160</v>
      </c>
      <c r="M85" s="301">
        <v>8200</v>
      </c>
      <c r="N85" s="300">
        <v>24360</v>
      </c>
      <c r="O85" s="301">
        <v>8200</v>
      </c>
      <c r="P85" s="300">
        <v>34160</v>
      </c>
      <c r="Q85" s="301">
        <v>8200</v>
      </c>
    </row>
    <row r="86" spans="1:17" ht="14.25" customHeight="1">
      <c r="A86" s="302" t="s">
        <v>228</v>
      </c>
      <c r="B86" s="303" t="s">
        <v>228</v>
      </c>
      <c r="C86" s="303" t="s">
        <v>228</v>
      </c>
      <c r="D86" s="303" t="s">
        <v>228</v>
      </c>
      <c r="E86" s="303" t="s">
        <v>228</v>
      </c>
      <c r="F86" s="307" t="s">
        <v>228</v>
      </c>
      <c r="G86" s="220" t="s">
        <v>110</v>
      </c>
      <c r="H86" s="220" t="s">
        <v>110</v>
      </c>
      <c r="I86" s="220" t="s">
        <v>110</v>
      </c>
      <c r="J86" s="300">
        <v>14840</v>
      </c>
      <c r="K86" s="301">
        <v>8200</v>
      </c>
      <c r="L86" s="300">
        <v>20650</v>
      </c>
      <c r="M86" s="301">
        <v>8200</v>
      </c>
      <c r="N86" s="300">
        <v>24850</v>
      </c>
      <c r="O86" s="301">
        <v>8200</v>
      </c>
      <c r="P86" s="300">
        <v>34930</v>
      </c>
      <c r="Q86" s="301">
        <v>8200</v>
      </c>
    </row>
    <row r="87" spans="1:17" ht="14.25" customHeight="1">
      <c r="A87" s="302" t="s">
        <v>229</v>
      </c>
      <c r="B87" s="303" t="s">
        <v>229</v>
      </c>
      <c r="C87" s="303" t="s">
        <v>229</v>
      </c>
      <c r="D87" s="303" t="s">
        <v>229</v>
      </c>
      <c r="E87" s="303" t="s">
        <v>229</v>
      </c>
      <c r="F87" s="307" t="s">
        <v>229</v>
      </c>
      <c r="G87" s="220" t="s">
        <v>110</v>
      </c>
      <c r="H87" s="220" t="s">
        <v>110</v>
      </c>
      <c r="I87" s="220" t="s">
        <v>110</v>
      </c>
      <c r="J87" s="300">
        <v>15400</v>
      </c>
      <c r="K87" s="301">
        <v>8200</v>
      </c>
      <c r="L87" s="300">
        <v>21420</v>
      </c>
      <c r="M87" s="301">
        <v>8200</v>
      </c>
      <c r="N87" s="300">
        <v>25900</v>
      </c>
      <c r="O87" s="301">
        <v>8200</v>
      </c>
      <c r="P87" s="300">
        <v>36400</v>
      </c>
      <c r="Q87" s="301">
        <v>8200</v>
      </c>
    </row>
    <row r="88" spans="1:17" ht="14.25" customHeight="1">
      <c r="A88" s="302" t="s">
        <v>111</v>
      </c>
      <c r="B88" s="303" t="s">
        <v>111</v>
      </c>
      <c r="C88" s="303" t="s">
        <v>111</v>
      </c>
      <c r="D88" s="303" t="s">
        <v>111</v>
      </c>
      <c r="E88" s="303" t="s">
        <v>111</v>
      </c>
      <c r="F88" s="307" t="s">
        <v>111</v>
      </c>
      <c r="G88" s="220" t="s">
        <v>112</v>
      </c>
      <c r="H88" s="220" t="s">
        <v>112</v>
      </c>
      <c r="I88" s="220" t="s">
        <v>112</v>
      </c>
      <c r="J88" s="300">
        <v>5950</v>
      </c>
      <c r="K88" s="301">
        <v>8200</v>
      </c>
      <c r="L88" s="300">
        <v>8260</v>
      </c>
      <c r="M88" s="301">
        <v>8200</v>
      </c>
      <c r="N88" s="300">
        <v>9940</v>
      </c>
      <c r="O88" s="301">
        <v>8200</v>
      </c>
      <c r="P88" s="300">
        <v>14000</v>
      </c>
      <c r="Q88" s="301">
        <v>8200</v>
      </c>
    </row>
    <row r="89" spans="1:17" ht="14.25" customHeight="1">
      <c r="A89" s="302" t="s">
        <v>113</v>
      </c>
      <c r="B89" s="303" t="s">
        <v>113</v>
      </c>
      <c r="C89" s="303" t="s">
        <v>113</v>
      </c>
      <c r="D89" s="303" t="s">
        <v>113</v>
      </c>
      <c r="E89" s="303" t="s">
        <v>113</v>
      </c>
      <c r="F89" s="307" t="s">
        <v>113</v>
      </c>
      <c r="G89" s="220" t="s">
        <v>112</v>
      </c>
      <c r="H89" s="220" t="s">
        <v>112</v>
      </c>
      <c r="I89" s="220" t="s">
        <v>112</v>
      </c>
      <c r="J89" s="300">
        <v>6300</v>
      </c>
      <c r="K89" s="301">
        <v>8200</v>
      </c>
      <c r="L89" s="300">
        <v>8680</v>
      </c>
      <c r="M89" s="301">
        <v>8200</v>
      </c>
      <c r="N89" s="300">
        <v>10500</v>
      </c>
      <c r="O89" s="301">
        <v>8200</v>
      </c>
      <c r="P89" s="300">
        <v>14770</v>
      </c>
      <c r="Q89" s="301">
        <v>8200</v>
      </c>
    </row>
    <row r="90" spans="1:17" ht="14.25" customHeight="1">
      <c r="A90" s="302" t="s">
        <v>217</v>
      </c>
      <c r="B90" s="303" t="s">
        <v>217</v>
      </c>
      <c r="C90" s="303" t="s">
        <v>217</v>
      </c>
      <c r="D90" s="303" t="s">
        <v>217</v>
      </c>
      <c r="E90" s="303" t="s">
        <v>217</v>
      </c>
      <c r="F90" s="307" t="s">
        <v>217</v>
      </c>
      <c r="G90" s="220" t="s">
        <v>87</v>
      </c>
      <c r="H90" s="220" t="s">
        <v>87</v>
      </c>
      <c r="I90" s="220" t="s">
        <v>87</v>
      </c>
      <c r="J90" s="300">
        <v>4550</v>
      </c>
      <c r="K90" s="301">
        <v>8200</v>
      </c>
      <c r="L90" s="300">
        <v>6370</v>
      </c>
      <c r="M90" s="301">
        <v>8200</v>
      </c>
      <c r="N90" s="300">
        <v>7630</v>
      </c>
      <c r="O90" s="301">
        <v>8200</v>
      </c>
      <c r="P90" s="300">
        <v>10640</v>
      </c>
      <c r="Q90" s="301">
        <v>8200</v>
      </c>
    </row>
    <row r="91" spans="1:17" ht="14.25" customHeight="1">
      <c r="A91" s="302" t="s">
        <v>209</v>
      </c>
      <c r="B91" s="303" t="s">
        <v>209</v>
      </c>
      <c r="C91" s="303" t="s">
        <v>209</v>
      </c>
      <c r="D91" s="303" t="s">
        <v>209</v>
      </c>
      <c r="E91" s="303" t="s">
        <v>209</v>
      </c>
      <c r="F91" s="307" t="s">
        <v>209</v>
      </c>
      <c r="G91" s="220" t="s">
        <v>87</v>
      </c>
      <c r="H91" s="220" t="s">
        <v>87</v>
      </c>
      <c r="I91" s="220" t="s">
        <v>87</v>
      </c>
      <c r="J91" s="300">
        <v>5180</v>
      </c>
      <c r="K91" s="301">
        <v>8200</v>
      </c>
      <c r="L91" s="300">
        <v>7210</v>
      </c>
      <c r="M91" s="301">
        <v>8200</v>
      </c>
      <c r="N91" s="300">
        <v>8680</v>
      </c>
      <c r="O91" s="301">
        <v>8200</v>
      </c>
      <c r="P91" s="300">
        <v>12110</v>
      </c>
      <c r="Q91" s="301">
        <v>8200</v>
      </c>
    </row>
    <row r="92" spans="1:17" ht="14.25" customHeight="1">
      <c r="A92" s="302" t="s">
        <v>202</v>
      </c>
      <c r="B92" s="303" t="s">
        <v>202</v>
      </c>
      <c r="C92" s="303" t="s">
        <v>202</v>
      </c>
      <c r="D92" s="303" t="s">
        <v>202</v>
      </c>
      <c r="E92" s="303" t="s">
        <v>202</v>
      </c>
      <c r="F92" s="307" t="s">
        <v>202</v>
      </c>
      <c r="G92" s="220" t="s">
        <v>204</v>
      </c>
      <c r="H92" s="220" t="s">
        <v>204</v>
      </c>
      <c r="I92" s="220" t="s">
        <v>204</v>
      </c>
      <c r="J92" s="300">
        <v>4760</v>
      </c>
      <c r="K92" s="301">
        <v>8200</v>
      </c>
      <c r="L92" s="300">
        <v>6440</v>
      </c>
      <c r="M92" s="301">
        <v>8200</v>
      </c>
      <c r="N92" s="300">
        <v>7840</v>
      </c>
      <c r="O92" s="301">
        <v>8200</v>
      </c>
      <c r="P92" s="300">
        <v>10920</v>
      </c>
      <c r="Q92" s="301">
        <v>8200</v>
      </c>
    </row>
    <row r="93" spans="1:17" ht="14.25" customHeight="1">
      <c r="A93" s="302" t="s">
        <v>210</v>
      </c>
      <c r="B93" s="303" t="s">
        <v>210</v>
      </c>
      <c r="C93" s="303" t="s">
        <v>210</v>
      </c>
      <c r="D93" s="303" t="s">
        <v>210</v>
      </c>
      <c r="E93" s="303" t="s">
        <v>210</v>
      </c>
      <c r="F93" s="307" t="s">
        <v>210</v>
      </c>
      <c r="G93" s="220" t="s">
        <v>93</v>
      </c>
      <c r="H93" s="220" t="s">
        <v>93</v>
      </c>
      <c r="I93" s="220" t="s">
        <v>93</v>
      </c>
      <c r="J93" s="300">
        <v>5670</v>
      </c>
      <c r="K93" s="301">
        <v>8200</v>
      </c>
      <c r="L93" s="300">
        <v>7840</v>
      </c>
      <c r="M93" s="301">
        <v>8200</v>
      </c>
      <c r="N93" s="300">
        <v>9450</v>
      </c>
      <c r="O93" s="301">
        <v>8200</v>
      </c>
      <c r="P93" s="300">
        <v>13230</v>
      </c>
      <c r="Q93" s="301">
        <v>8200</v>
      </c>
    </row>
    <row r="94" spans="1:17" ht="14.25" customHeight="1">
      <c r="A94" s="302" t="s">
        <v>211</v>
      </c>
      <c r="B94" s="303" t="s">
        <v>211</v>
      </c>
      <c r="C94" s="303" t="s">
        <v>211</v>
      </c>
      <c r="D94" s="303" t="s">
        <v>211</v>
      </c>
      <c r="E94" s="303" t="s">
        <v>211</v>
      </c>
      <c r="F94" s="307" t="s">
        <v>211</v>
      </c>
      <c r="G94" s="220" t="s">
        <v>93</v>
      </c>
      <c r="H94" s="220" t="s">
        <v>93</v>
      </c>
      <c r="I94" s="220" t="s">
        <v>93</v>
      </c>
      <c r="J94" s="300">
        <v>6300</v>
      </c>
      <c r="K94" s="301">
        <v>8200</v>
      </c>
      <c r="L94" s="300">
        <v>8680</v>
      </c>
      <c r="M94" s="301">
        <v>8200</v>
      </c>
      <c r="N94" s="300">
        <v>10500</v>
      </c>
      <c r="O94" s="301">
        <v>8200</v>
      </c>
      <c r="P94" s="300">
        <v>14630</v>
      </c>
      <c r="Q94" s="301">
        <v>8200</v>
      </c>
    </row>
    <row r="95" spans="1:17" ht="14.25" customHeight="1">
      <c r="A95" s="302" t="s">
        <v>213</v>
      </c>
      <c r="B95" s="303" t="s">
        <v>213</v>
      </c>
      <c r="C95" s="303" t="s">
        <v>213</v>
      </c>
      <c r="D95" s="303" t="s">
        <v>213</v>
      </c>
      <c r="E95" s="303" t="s">
        <v>213</v>
      </c>
      <c r="F95" s="307" t="s">
        <v>213</v>
      </c>
      <c r="G95" s="220" t="s">
        <v>95</v>
      </c>
      <c r="H95" s="220" t="s">
        <v>95</v>
      </c>
      <c r="I95" s="220" t="s">
        <v>95</v>
      </c>
      <c r="J95" s="300">
        <v>6440</v>
      </c>
      <c r="K95" s="301">
        <v>8200</v>
      </c>
      <c r="L95" s="300">
        <v>8890</v>
      </c>
      <c r="M95" s="301">
        <v>8200</v>
      </c>
      <c r="N95" s="300">
        <v>10710</v>
      </c>
      <c r="O95" s="301">
        <v>8200</v>
      </c>
      <c r="P95" s="300">
        <v>15050</v>
      </c>
      <c r="Q95" s="301">
        <v>8200</v>
      </c>
    </row>
    <row r="96" spans="1:17" ht="14.25" customHeight="1">
      <c r="A96" s="302" t="s">
        <v>214</v>
      </c>
      <c r="B96" s="303" t="s">
        <v>214</v>
      </c>
      <c r="C96" s="303" t="s">
        <v>214</v>
      </c>
      <c r="D96" s="303" t="s">
        <v>214</v>
      </c>
      <c r="E96" s="303" t="s">
        <v>214</v>
      </c>
      <c r="F96" s="307" t="s">
        <v>214</v>
      </c>
      <c r="G96" s="220" t="s">
        <v>95</v>
      </c>
      <c r="H96" s="220" t="s">
        <v>95</v>
      </c>
      <c r="I96" s="220" t="s">
        <v>95</v>
      </c>
      <c r="J96" s="300">
        <v>7070</v>
      </c>
      <c r="K96" s="301">
        <v>8200</v>
      </c>
      <c r="L96" s="300">
        <v>9800</v>
      </c>
      <c r="M96" s="301">
        <v>8200</v>
      </c>
      <c r="N96" s="300">
        <v>11830</v>
      </c>
      <c r="O96" s="301">
        <v>8200</v>
      </c>
      <c r="P96" s="300">
        <v>16520</v>
      </c>
      <c r="Q96" s="301">
        <v>8200</v>
      </c>
    </row>
    <row r="97" spans="1:17" ht="14.25" customHeight="1">
      <c r="A97" s="302" t="s">
        <v>101</v>
      </c>
      <c r="B97" s="303" t="s">
        <v>101</v>
      </c>
      <c r="C97" s="303" t="s">
        <v>101</v>
      </c>
      <c r="D97" s="303" t="s">
        <v>101</v>
      </c>
      <c r="E97" s="303" t="s">
        <v>101</v>
      </c>
      <c r="F97" s="307" t="s">
        <v>101</v>
      </c>
      <c r="G97" s="220" t="s">
        <v>102</v>
      </c>
      <c r="H97" s="220" t="s">
        <v>102</v>
      </c>
      <c r="I97" s="220" t="s">
        <v>102</v>
      </c>
      <c r="J97" s="300">
        <v>6300</v>
      </c>
      <c r="K97" s="301">
        <v>8200</v>
      </c>
      <c r="L97" s="300">
        <v>8680</v>
      </c>
      <c r="M97" s="301">
        <v>8200</v>
      </c>
      <c r="N97" s="300">
        <v>10500</v>
      </c>
      <c r="O97" s="301">
        <v>8200</v>
      </c>
      <c r="P97" s="300">
        <v>14770</v>
      </c>
      <c r="Q97" s="301">
        <v>8200</v>
      </c>
    </row>
    <row r="98" spans="1:17" ht="14.25" customHeight="1">
      <c r="A98" s="302" t="s">
        <v>223</v>
      </c>
      <c r="B98" s="303" t="s">
        <v>223</v>
      </c>
      <c r="C98" s="303" t="s">
        <v>223</v>
      </c>
      <c r="D98" s="303" t="s">
        <v>223</v>
      </c>
      <c r="E98" s="303" t="s">
        <v>223</v>
      </c>
      <c r="F98" s="307" t="s">
        <v>223</v>
      </c>
      <c r="G98" s="220" t="s">
        <v>108</v>
      </c>
      <c r="H98" s="220" t="s">
        <v>108</v>
      </c>
      <c r="I98" s="220" t="s">
        <v>108</v>
      </c>
      <c r="J98" s="300">
        <v>6300</v>
      </c>
      <c r="K98" s="301">
        <v>8200</v>
      </c>
      <c r="L98" s="300">
        <v>8750</v>
      </c>
      <c r="M98" s="301">
        <v>8200</v>
      </c>
      <c r="N98" s="300">
        <v>10500</v>
      </c>
      <c r="O98" s="301">
        <v>8200</v>
      </c>
      <c r="P98" s="300">
        <v>14770</v>
      </c>
      <c r="Q98" s="301">
        <v>8200</v>
      </c>
    </row>
    <row r="99" spans="1:17" ht="14.25" customHeight="1">
      <c r="A99" s="302" t="s">
        <v>225</v>
      </c>
      <c r="B99" s="303" t="s">
        <v>225</v>
      </c>
      <c r="C99" s="303" t="s">
        <v>225</v>
      </c>
      <c r="D99" s="303" t="s">
        <v>225</v>
      </c>
      <c r="E99" s="303" t="s">
        <v>225</v>
      </c>
      <c r="F99" s="307" t="s">
        <v>225</v>
      </c>
      <c r="G99" s="220" t="s">
        <v>109</v>
      </c>
      <c r="H99" s="220" t="s">
        <v>109</v>
      </c>
      <c r="I99" s="220" t="s">
        <v>109</v>
      </c>
      <c r="J99" s="300">
        <v>5810</v>
      </c>
      <c r="K99" s="301">
        <v>8200</v>
      </c>
      <c r="L99" s="300">
        <v>8120</v>
      </c>
      <c r="M99" s="301">
        <v>8200</v>
      </c>
      <c r="N99" s="300">
        <v>9730</v>
      </c>
      <c r="O99" s="301">
        <v>8200</v>
      </c>
      <c r="P99" s="300">
        <v>13580</v>
      </c>
      <c r="Q99" s="301">
        <v>8200</v>
      </c>
    </row>
    <row r="100" spans="1:17" ht="14.25" customHeight="1">
      <c r="A100" s="302" t="s">
        <v>114</v>
      </c>
      <c r="B100" s="303" t="s">
        <v>114</v>
      </c>
      <c r="C100" s="303" t="s">
        <v>114</v>
      </c>
      <c r="D100" s="303" t="s">
        <v>114</v>
      </c>
      <c r="E100" s="303" t="s">
        <v>114</v>
      </c>
      <c r="F100" s="307" t="s">
        <v>114</v>
      </c>
      <c r="G100" s="220" t="s">
        <v>115</v>
      </c>
      <c r="H100" s="220" t="s">
        <v>115</v>
      </c>
      <c r="I100" s="220" t="s">
        <v>115</v>
      </c>
      <c r="J100" s="300">
        <v>12530</v>
      </c>
      <c r="K100" s="301">
        <v>8200</v>
      </c>
      <c r="L100" s="300">
        <v>17360</v>
      </c>
      <c r="M100" s="301">
        <v>8200</v>
      </c>
      <c r="N100" s="300">
        <v>21000</v>
      </c>
      <c r="O100" s="301">
        <v>8200</v>
      </c>
      <c r="P100" s="300">
        <v>29400</v>
      </c>
      <c r="Q100" s="301">
        <v>8200</v>
      </c>
    </row>
    <row r="101" spans="1:17" ht="14.25" customHeight="1">
      <c r="A101" s="302" t="s">
        <v>116</v>
      </c>
      <c r="B101" s="303" t="s">
        <v>116</v>
      </c>
      <c r="C101" s="303" t="s">
        <v>116</v>
      </c>
      <c r="D101" s="303" t="s">
        <v>116</v>
      </c>
      <c r="E101" s="303" t="s">
        <v>116</v>
      </c>
      <c r="F101" s="307" t="s">
        <v>116</v>
      </c>
      <c r="G101" s="220" t="s">
        <v>115</v>
      </c>
      <c r="H101" s="220" t="s">
        <v>115</v>
      </c>
      <c r="I101" s="220" t="s">
        <v>115</v>
      </c>
      <c r="J101" s="300">
        <v>14070</v>
      </c>
      <c r="K101" s="301">
        <v>8200</v>
      </c>
      <c r="L101" s="300">
        <v>19530</v>
      </c>
      <c r="M101" s="301">
        <v>8200</v>
      </c>
      <c r="N101" s="300">
        <v>23590</v>
      </c>
      <c r="O101" s="301">
        <v>8200</v>
      </c>
      <c r="P101" s="300">
        <v>33040</v>
      </c>
      <c r="Q101" s="301">
        <v>8200</v>
      </c>
    </row>
    <row r="102" spans="1:17" ht="14.25" customHeight="1">
      <c r="A102" s="302" t="s">
        <v>117</v>
      </c>
      <c r="B102" s="303" t="s">
        <v>117</v>
      </c>
      <c r="C102" s="303" t="s">
        <v>117</v>
      </c>
      <c r="D102" s="303" t="s">
        <v>117</v>
      </c>
      <c r="E102" s="303" t="s">
        <v>117</v>
      </c>
      <c r="F102" s="307" t="s">
        <v>117</v>
      </c>
      <c r="G102" s="220" t="s">
        <v>115</v>
      </c>
      <c r="H102" s="220" t="s">
        <v>115</v>
      </c>
      <c r="I102" s="220" t="s">
        <v>115</v>
      </c>
      <c r="J102" s="300">
        <v>13720</v>
      </c>
      <c r="K102" s="301">
        <v>8200</v>
      </c>
      <c r="L102" s="300">
        <v>19040</v>
      </c>
      <c r="M102" s="301">
        <v>8200</v>
      </c>
      <c r="N102" s="300">
        <v>23030</v>
      </c>
      <c r="O102" s="301">
        <v>8200</v>
      </c>
      <c r="P102" s="300">
        <v>32340</v>
      </c>
      <c r="Q102" s="301">
        <v>8200</v>
      </c>
    </row>
    <row r="103" spans="1:17" ht="14.25" customHeight="1">
      <c r="A103" s="302" t="s">
        <v>118</v>
      </c>
      <c r="B103" s="303" t="s">
        <v>118</v>
      </c>
      <c r="C103" s="303" t="s">
        <v>118</v>
      </c>
      <c r="D103" s="303" t="s">
        <v>118</v>
      </c>
      <c r="E103" s="303" t="s">
        <v>118</v>
      </c>
      <c r="F103" s="307" t="s">
        <v>118</v>
      </c>
      <c r="G103" s="220" t="s">
        <v>119</v>
      </c>
      <c r="H103" s="220" t="s">
        <v>119</v>
      </c>
      <c r="I103" s="220" t="s">
        <v>119</v>
      </c>
      <c r="J103" s="300">
        <v>17920</v>
      </c>
      <c r="K103" s="301">
        <v>8200</v>
      </c>
      <c r="L103" s="300">
        <v>24920</v>
      </c>
      <c r="M103" s="301">
        <v>8200</v>
      </c>
      <c r="N103" s="300">
        <v>30170</v>
      </c>
      <c r="O103" s="301">
        <v>8200</v>
      </c>
      <c r="P103" s="300">
        <v>42280</v>
      </c>
      <c r="Q103" s="301">
        <v>8200</v>
      </c>
    </row>
    <row r="104" spans="1:17" ht="14.25" customHeight="1">
      <c r="A104" s="302" t="s">
        <v>120</v>
      </c>
      <c r="B104" s="303" t="s">
        <v>120</v>
      </c>
      <c r="C104" s="303" t="s">
        <v>120</v>
      </c>
      <c r="D104" s="303" t="s">
        <v>120</v>
      </c>
      <c r="E104" s="303" t="s">
        <v>120</v>
      </c>
      <c r="F104" s="307" t="s">
        <v>120</v>
      </c>
      <c r="G104" s="220" t="s">
        <v>119</v>
      </c>
      <c r="H104" s="220" t="s">
        <v>119</v>
      </c>
      <c r="I104" s="220" t="s">
        <v>119</v>
      </c>
      <c r="J104" s="300">
        <v>19880</v>
      </c>
      <c r="K104" s="301">
        <v>8200</v>
      </c>
      <c r="L104" s="300">
        <v>27650</v>
      </c>
      <c r="M104" s="301">
        <v>8200</v>
      </c>
      <c r="N104" s="300">
        <v>33530</v>
      </c>
      <c r="O104" s="301">
        <v>8200</v>
      </c>
      <c r="P104" s="300">
        <v>47110</v>
      </c>
      <c r="Q104" s="301">
        <v>8200</v>
      </c>
    </row>
    <row r="105" spans="1:17" ht="14.25" customHeight="1">
      <c r="A105" s="302" t="s">
        <v>121</v>
      </c>
      <c r="B105" s="303" t="s">
        <v>121</v>
      </c>
      <c r="C105" s="303" t="s">
        <v>121</v>
      </c>
      <c r="D105" s="303" t="s">
        <v>121</v>
      </c>
      <c r="E105" s="303" t="s">
        <v>121</v>
      </c>
      <c r="F105" s="307" t="s">
        <v>121</v>
      </c>
      <c r="G105" s="220" t="s">
        <v>119</v>
      </c>
      <c r="H105" s="220" t="s">
        <v>119</v>
      </c>
      <c r="I105" s="220" t="s">
        <v>119</v>
      </c>
      <c r="J105" s="300">
        <v>19460</v>
      </c>
      <c r="K105" s="301">
        <v>8200</v>
      </c>
      <c r="L105" s="300">
        <v>27090</v>
      </c>
      <c r="M105" s="301">
        <v>8200</v>
      </c>
      <c r="N105" s="300">
        <v>32690</v>
      </c>
      <c r="O105" s="301">
        <v>8200</v>
      </c>
      <c r="P105" s="300">
        <v>45990</v>
      </c>
      <c r="Q105" s="301">
        <v>8200</v>
      </c>
    </row>
    <row r="106" spans="1:17" ht="14.25" customHeight="1">
      <c r="A106" s="302" t="s">
        <v>122</v>
      </c>
      <c r="B106" s="303" t="s">
        <v>122</v>
      </c>
      <c r="C106" s="303" t="s">
        <v>122</v>
      </c>
      <c r="D106" s="303" t="s">
        <v>122</v>
      </c>
      <c r="E106" s="303" t="s">
        <v>122</v>
      </c>
      <c r="F106" s="307" t="s">
        <v>122</v>
      </c>
      <c r="G106" s="220" t="s">
        <v>123</v>
      </c>
      <c r="H106" s="220" t="s">
        <v>123</v>
      </c>
      <c r="I106" s="220" t="s">
        <v>123</v>
      </c>
      <c r="J106" s="300">
        <v>22190</v>
      </c>
      <c r="K106" s="301">
        <v>8200</v>
      </c>
      <c r="L106" s="300">
        <v>30940</v>
      </c>
      <c r="M106" s="301">
        <v>8200</v>
      </c>
      <c r="N106" s="300">
        <v>37450</v>
      </c>
      <c r="O106" s="301">
        <v>8200</v>
      </c>
      <c r="P106" s="300">
        <v>52640</v>
      </c>
      <c r="Q106" s="301">
        <v>8200</v>
      </c>
    </row>
    <row r="107" spans="1:17" ht="14.25" customHeight="1">
      <c r="A107" s="302" t="s">
        <v>124</v>
      </c>
      <c r="B107" s="303" t="s">
        <v>124</v>
      </c>
      <c r="C107" s="303" t="s">
        <v>124</v>
      </c>
      <c r="D107" s="303" t="s">
        <v>124</v>
      </c>
      <c r="E107" s="303" t="s">
        <v>124</v>
      </c>
      <c r="F107" s="307" t="s">
        <v>124</v>
      </c>
      <c r="G107" s="220" t="s">
        <v>125</v>
      </c>
      <c r="H107" s="220" t="s">
        <v>125</v>
      </c>
      <c r="I107" s="220" t="s">
        <v>125</v>
      </c>
      <c r="J107" s="300">
        <v>3780</v>
      </c>
      <c r="K107" s="301">
        <v>8200</v>
      </c>
      <c r="L107" s="300">
        <v>5250</v>
      </c>
      <c r="M107" s="301">
        <v>8200</v>
      </c>
      <c r="N107" s="300">
        <v>6370</v>
      </c>
      <c r="O107" s="301">
        <v>8200</v>
      </c>
      <c r="P107" s="300">
        <v>8820</v>
      </c>
      <c r="Q107" s="301">
        <v>8200</v>
      </c>
    </row>
    <row r="108" spans="1:17" ht="14.25" customHeight="1">
      <c r="A108" s="302" t="s">
        <v>126</v>
      </c>
      <c r="B108" s="303" t="s">
        <v>126</v>
      </c>
      <c r="C108" s="303" t="s">
        <v>126</v>
      </c>
      <c r="D108" s="303" t="s">
        <v>126</v>
      </c>
      <c r="E108" s="303" t="s">
        <v>126</v>
      </c>
      <c r="F108" s="307" t="s">
        <v>126</v>
      </c>
      <c r="G108" s="220" t="s">
        <v>127</v>
      </c>
      <c r="H108" s="220" t="s">
        <v>127</v>
      </c>
      <c r="I108" s="220" t="s">
        <v>127</v>
      </c>
      <c r="J108" s="300">
        <v>6720</v>
      </c>
      <c r="K108" s="301">
        <v>8200</v>
      </c>
      <c r="L108" s="300">
        <v>9380</v>
      </c>
      <c r="M108" s="301">
        <v>8200</v>
      </c>
      <c r="N108" s="300">
        <v>11270</v>
      </c>
      <c r="O108" s="301">
        <v>8200</v>
      </c>
      <c r="P108" s="300">
        <v>15820</v>
      </c>
      <c r="Q108" s="301">
        <v>8200</v>
      </c>
    </row>
  </sheetData>
  <mergeCells count="332">
    <mergeCell ref="A107:F107"/>
    <mergeCell ref="G107:I107"/>
    <mergeCell ref="J107:K107"/>
    <mergeCell ref="L107:M107"/>
    <mergeCell ref="N107:O107"/>
    <mergeCell ref="P107:Q107"/>
    <mergeCell ref="A108:F108"/>
    <mergeCell ref="G108:I108"/>
    <mergeCell ref="J108:K108"/>
    <mergeCell ref="L108:M108"/>
    <mergeCell ref="N108:O108"/>
    <mergeCell ref="P108:Q108"/>
    <mergeCell ref="A105:F105"/>
    <mergeCell ref="G105:I105"/>
    <mergeCell ref="J105:K105"/>
    <mergeCell ref="L105:M105"/>
    <mergeCell ref="N105:O105"/>
    <mergeCell ref="P105:Q105"/>
    <mergeCell ref="A106:F106"/>
    <mergeCell ref="G106:I106"/>
    <mergeCell ref="J106:K106"/>
    <mergeCell ref="L106:M106"/>
    <mergeCell ref="N106:O106"/>
    <mergeCell ref="P106:Q106"/>
    <mergeCell ref="A103:F103"/>
    <mergeCell ref="G103:I103"/>
    <mergeCell ref="J103:K103"/>
    <mergeCell ref="L103:M103"/>
    <mergeCell ref="N103:O103"/>
    <mergeCell ref="P103:Q103"/>
    <mergeCell ref="A104:F104"/>
    <mergeCell ref="G104:I104"/>
    <mergeCell ref="J104:K104"/>
    <mergeCell ref="L104:M104"/>
    <mergeCell ref="N104:O104"/>
    <mergeCell ref="P104:Q104"/>
    <mergeCell ref="A101:F101"/>
    <mergeCell ref="G101:I101"/>
    <mergeCell ref="J101:K101"/>
    <mergeCell ref="L101:M101"/>
    <mergeCell ref="N101:O101"/>
    <mergeCell ref="P101:Q101"/>
    <mergeCell ref="A102:F102"/>
    <mergeCell ref="G102:I102"/>
    <mergeCell ref="J102:K102"/>
    <mergeCell ref="L102:M102"/>
    <mergeCell ref="N102:O102"/>
    <mergeCell ref="P102:Q102"/>
    <mergeCell ref="A99:F99"/>
    <mergeCell ref="G99:I99"/>
    <mergeCell ref="J99:K99"/>
    <mergeCell ref="L99:M99"/>
    <mergeCell ref="N99:O99"/>
    <mergeCell ref="P99:Q99"/>
    <mergeCell ref="A100:F100"/>
    <mergeCell ref="G100:I100"/>
    <mergeCell ref="J100:K100"/>
    <mergeCell ref="L100:M100"/>
    <mergeCell ref="N100:O100"/>
    <mergeCell ref="P100:Q100"/>
    <mergeCell ref="A97:F97"/>
    <mergeCell ref="G97:I97"/>
    <mergeCell ref="J97:K97"/>
    <mergeCell ref="L97:M97"/>
    <mergeCell ref="N97:O97"/>
    <mergeCell ref="P97:Q97"/>
    <mergeCell ref="A98:F98"/>
    <mergeCell ref="G98:I98"/>
    <mergeCell ref="J98:K98"/>
    <mergeCell ref="L98:M98"/>
    <mergeCell ref="N98:O98"/>
    <mergeCell ref="P98:Q98"/>
    <mergeCell ref="A95:F95"/>
    <mergeCell ref="G95:I95"/>
    <mergeCell ref="J95:K95"/>
    <mergeCell ref="L95:M95"/>
    <mergeCell ref="N95:O95"/>
    <mergeCell ref="P95:Q95"/>
    <mergeCell ref="A96:F96"/>
    <mergeCell ref="G96:I96"/>
    <mergeCell ref="J96:K96"/>
    <mergeCell ref="L96:M96"/>
    <mergeCell ref="N96:O96"/>
    <mergeCell ref="P96:Q96"/>
    <mergeCell ref="A93:F93"/>
    <mergeCell ref="G93:I93"/>
    <mergeCell ref="J93:K93"/>
    <mergeCell ref="L93:M93"/>
    <mergeCell ref="N93:O93"/>
    <mergeCell ref="P93:Q93"/>
    <mergeCell ref="A94:F94"/>
    <mergeCell ref="G94:I94"/>
    <mergeCell ref="J94:K94"/>
    <mergeCell ref="L94:M94"/>
    <mergeCell ref="N94:O94"/>
    <mergeCell ref="P94:Q94"/>
    <mergeCell ref="A91:F91"/>
    <mergeCell ref="G91:I91"/>
    <mergeCell ref="J91:K91"/>
    <mergeCell ref="L91:M91"/>
    <mergeCell ref="N91:O91"/>
    <mergeCell ref="P91:Q91"/>
    <mergeCell ref="A92:F92"/>
    <mergeCell ref="G92:I92"/>
    <mergeCell ref="J92:K92"/>
    <mergeCell ref="L92:M92"/>
    <mergeCell ref="N92:O92"/>
    <mergeCell ref="P92:Q92"/>
    <mergeCell ref="A89:F89"/>
    <mergeCell ref="G89:I89"/>
    <mergeCell ref="J89:K89"/>
    <mergeCell ref="L89:M89"/>
    <mergeCell ref="N89:O89"/>
    <mergeCell ref="P89:Q89"/>
    <mergeCell ref="A90:F90"/>
    <mergeCell ref="G90:I90"/>
    <mergeCell ref="J90:K90"/>
    <mergeCell ref="L90:M90"/>
    <mergeCell ref="N90:O90"/>
    <mergeCell ref="P90:Q90"/>
    <mergeCell ref="A87:F87"/>
    <mergeCell ref="G87:I87"/>
    <mergeCell ref="J87:K87"/>
    <mergeCell ref="L87:M87"/>
    <mergeCell ref="N87:O87"/>
    <mergeCell ref="P87:Q87"/>
    <mergeCell ref="A88:F88"/>
    <mergeCell ref="G88:I88"/>
    <mergeCell ref="J88:K88"/>
    <mergeCell ref="L88:M88"/>
    <mergeCell ref="N88:O88"/>
    <mergeCell ref="P88:Q88"/>
    <mergeCell ref="A85:F85"/>
    <mergeCell ref="G85:I85"/>
    <mergeCell ref="J85:K85"/>
    <mergeCell ref="L85:M85"/>
    <mergeCell ref="N85:O85"/>
    <mergeCell ref="P85:Q85"/>
    <mergeCell ref="A86:F86"/>
    <mergeCell ref="G86:I86"/>
    <mergeCell ref="J86:K86"/>
    <mergeCell ref="L86:M86"/>
    <mergeCell ref="N86:O86"/>
    <mergeCell ref="P86:Q86"/>
    <mergeCell ref="A83:F83"/>
    <mergeCell ref="G83:I83"/>
    <mergeCell ref="J83:K83"/>
    <mergeCell ref="L83:M83"/>
    <mergeCell ref="N83:O83"/>
    <mergeCell ref="P83:Q83"/>
    <mergeCell ref="A84:F84"/>
    <mergeCell ref="G84:I84"/>
    <mergeCell ref="J84:K84"/>
    <mergeCell ref="L84:M84"/>
    <mergeCell ref="N84:O84"/>
    <mergeCell ref="P84:Q84"/>
    <mergeCell ref="A81:F81"/>
    <mergeCell ref="G81:I81"/>
    <mergeCell ref="J81:K81"/>
    <mergeCell ref="L81:M81"/>
    <mergeCell ref="N81:O81"/>
    <mergeCell ref="P81:Q81"/>
    <mergeCell ref="A82:F82"/>
    <mergeCell ref="G82:I82"/>
    <mergeCell ref="J82:K82"/>
    <mergeCell ref="L82:M82"/>
    <mergeCell ref="N82:O82"/>
    <mergeCell ref="P82:Q82"/>
    <mergeCell ref="A79:F79"/>
    <mergeCell ref="G79:I79"/>
    <mergeCell ref="J79:K79"/>
    <mergeCell ref="L79:M79"/>
    <mergeCell ref="N79:O79"/>
    <mergeCell ref="P79:Q79"/>
    <mergeCell ref="A80:F80"/>
    <mergeCell ref="G80:I80"/>
    <mergeCell ref="J80:K80"/>
    <mergeCell ref="L80:M80"/>
    <mergeCell ref="N80:O80"/>
    <mergeCell ref="P80:Q80"/>
    <mergeCell ref="A77:F77"/>
    <mergeCell ref="G77:I77"/>
    <mergeCell ref="J77:K77"/>
    <mergeCell ref="L77:M77"/>
    <mergeCell ref="N77:O77"/>
    <mergeCell ref="P77:Q77"/>
    <mergeCell ref="A78:F78"/>
    <mergeCell ref="G78:I78"/>
    <mergeCell ref="J78:K78"/>
    <mergeCell ref="L78:M78"/>
    <mergeCell ref="N78:O78"/>
    <mergeCell ref="P78:Q78"/>
    <mergeCell ref="A75:F75"/>
    <mergeCell ref="G75:I75"/>
    <mergeCell ref="J75:K75"/>
    <mergeCell ref="L75:M75"/>
    <mergeCell ref="N75:O75"/>
    <mergeCell ref="P75:Q75"/>
    <mergeCell ref="A76:F76"/>
    <mergeCell ref="G76:I76"/>
    <mergeCell ref="J76:K76"/>
    <mergeCell ref="L76:M76"/>
    <mergeCell ref="N76:O76"/>
    <mergeCell ref="P76:Q76"/>
    <mergeCell ref="A73:F73"/>
    <mergeCell ref="G73:I73"/>
    <mergeCell ref="J73:K73"/>
    <mergeCell ref="L73:M73"/>
    <mergeCell ref="N73:O73"/>
    <mergeCell ref="P73:Q73"/>
    <mergeCell ref="A74:F74"/>
    <mergeCell ref="G74:I74"/>
    <mergeCell ref="J74:K74"/>
    <mergeCell ref="L74:M74"/>
    <mergeCell ref="N74:O74"/>
    <mergeCell ref="P74:Q74"/>
    <mergeCell ref="A71:F71"/>
    <mergeCell ref="G71:I71"/>
    <mergeCell ref="J71:K71"/>
    <mergeCell ref="L71:M71"/>
    <mergeCell ref="N71:O71"/>
    <mergeCell ref="P71:Q71"/>
    <mergeCell ref="A72:F72"/>
    <mergeCell ref="G72:I72"/>
    <mergeCell ref="J72:K72"/>
    <mergeCell ref="L72:M72"/>
    <mergeCell ref="N72:O72"/>
    <mergeCell ref="P72:Q72"/>
    <mergeCell ref="A69:F69"/>
    <mergeCell ref="G69:I69"/>
    <mergeCell ref="J69:K69"/>
    <mergeCell ref="L69:M69"/>
    <mergeCell ref="N69:O69"/>
    <mergeCell ref="P69:Q69"/>
    <mergeCell ref="A70:F70"/>
    <mergeCell ref="G70:I70"/>
    <mergeCell ref="J70:K70"/>
    <mergeCell ref="L70:M70"/>
    <mergeCell ref="N70:O70"/>
    <mergeCell ref="P70:Q70"/>
    <mergeCell ref="A67:F67"/>
    <mergeCell ref="G67:I67"/>
    <mergeCell ref="J67:K67"/>
    <mergeCell ref="L67:M67"/>
    <mergeCell ref="N67:O67"/>
    <mergeCell ref="P67:Q67"/>
    <mergeCell ref="A68:F68"/>
    <mergeCell ref="G68:I68"/>
    <mergeCell ref="J68:K68"/>
    <mergeCell ref="L68:M68"/>
    <mergeCell ref="N68:O68"/>
    <mergeCell ref="P68:Q68"/>
    <mergeCell ref="A65:F65"/>
    <mergeCell ref="G65:I65"/>
    <mergeCell ref="J65:K65"/>
    <mergeCell ref="L65:M65"/>
    <mergeCell ref="N65:O65"/>
    <mergeCell ref="P65:Q65"/>
    <mergeCell ref="A66:F66"/>
    <mergeCell ref="G66:I66"/>
    <mergeCell ref="J66:K66"/>
    <mergeCell ref="L66:M66"/>
    <mergeCell ref="N66:O66"/>
    <mergeCell ref="P66:Q66"/>
    <mergeCell ref="A62:F63"/>
    <mergeCell ref="G62:I63"/>
    <mergeCell ref="J62:Q62"/>
    <mergeCell ref="J63:K63"/>
    <mergeCell ref="L63:M63"/>
    <mergeCell ref="N63:O63"/>
    <mergeCell ref="P63:Q63"/>
    <mergeCell ref="A64:F64"/>
    <mergeCell ref="G64:I64"/>
    <mergeCell ref="J64:K64"/>
    <mergeCell ref="L64:M64"/>
    <mergeCell ref="N64:O64"/>
    <mergeCell ref="P64:Q64"/>
    <mergeCell ref="A28:E28"/>
    <mergeCell ref="A29:H29"/>
    <mergeCell ref="A30:P30"/>
    <mergeCell ref="A31:E31"/>
    <mergeCell ref="D59:L59"/>
    <mergeCell ref="M59:O59"/>
    <mergeCell ref="P59:Q59"/>
    <mergeCell ref="D60:Q60"/>
    <mergeCell ref="D61:Q61"/>
    <mergeCell ref="A25:E25"/>
    <mergeCell ref="G25:H25"/>
    <mergeCell ref="J25:K25"/>
    <mergeCell ref="A26:D26"/>
    <mergeCell ref="F26:G26"/>
    <mergeCell ref="I26:J26"/>
    <mergeCell ref="A27:D27"/>
    <mergeCell ref="F27:G27"/>
    <mergeCell ref="I27:J27"/>
    <mergeCell ref="A21:D21"/>
    <mergeCell ref="A22:D22"/>
    <mergeCell ref="F22:G22"/>
    <mergeCell ref="I22:J22"/>
    <mergeCell ref="L22:M22"/>
    <mergeCell ref="A23:D23"/>
    <mergeCell ref="F23:G23"/>
    <mergeCell ref="A24:D24"/>
    <mergeCell ref="F24:G24"/>
    <mergeCell ref="I24:J24"/>
    <mergeCell ref="A13:E13"/>
    <mergeCell ref="A14:J14"/>
    <mergeCell ref="D15:G15"/>
    <mergeCell ref="E16:G16"/>
    <mergeCell ref="E17:G17"/>
    <mergeCell ref="A18:E18"/>
    <mergeCell ref="A19:J19"/>
    <mergeCell ref="A20:G20"/>
    <mergeCell ref="I20:J20"/>
    <mergeCell ref="A8:F8"/>
    <mergeCell ref="A9:F9"/>
    <mergeCell ref="H9:I9"/>
    <mergeCell ref="A10:F10"/>
    <mergeCell ref="H10:I10"/>
    <mergeCell ref="A11:F11"/>
    <mergeCell ref="H11:I11"/>
    <mergeCell ref="A12:F12"/>
    <mergeCell ref="H12:I12"/>
    <mergeCell ref="M1:O1"/>
    <mergeCell ref="P1:Q1"/>
    <mergeCell ref="K2:Q2"/>
    <mergeCell ref="E3:M3"/>
    <mergeCell ref="E4:H4"/>
    <mergeCell ref="I4:L4"/>
    <mergeCell ref="E5:P5"/>
    <mergeCell ref="A6:Q6"/>
    <mergeCell ref="A7:E7"/>
  </mergeCells>
  <pageMargins left="0.16666666666666666" right="7.2916666666666671E-2" top="0.21875" bottom="5.2083333333333336E-2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07"/>
  <sheetViews>
    <sheetView zoomScaleNormal="100" workbookViewId="0">
      <selection activeCell="O34" sqref="O34"/>
    </sheetView>
  </sheetViews>
  <sheetFormatPr defaultColWidth="5.85546875" defaultRowHeight="14.25" customHeight="1"/>
  <cols>
    <col min="1" max="18" width="5.85546875" customWidth="1"/>
  </cols>
  <sheetData>
    <row r="1" spans="1:17" ht="14.25" customHeight="1">
      <c r="A1" s="90"/>
      <c r="B1" s="90"/>
      <c r="C1" s="90"/>
      <c r="D1" s="91"/>
      <c r="E1" s="91"/>
      <c r="F1" s="91"/>
      <c r="G1" s="92"/>
      <c r="H1" s="92"/>
      <c r="I1" s="92"/>
      <c r="J1" s="92"/>
      <c r="K1" s="92"/>
      <c r="L1" s="165" t="s">
        <v>540</v>
      </c>
      <c r="M1" s="236" t="s">
        <v>307</v>
      </c>
      <c r="N1" s="236"/>
      <c r="O1" s="236"/>
      <c r="P1" s="237">
        <v>43157</v>
      </c>
      <c r="Q1" s="238"/>
    </row>
    <row r="2" spans="1:17" ht="14.25" customHeight="1">
      <c r="A2" s="90"/>
      <c r="B2" s="90"/>
      <c r="C2" s="90"/>
      <c r="D2" s="93"/>
      <c r="E2" s="93"/>
      <c r="F2" s="93"/>
      <c r="G2" s="92"/>
      <c r="H2" s="92"/>
      <c r="I2" s="92"/>
      <c r="J2" s="92"/>
      <c r="K2" s="254">
        <f>'Служебная информация'!AQ7</f>
        <v>0</v>
      </c>
      <c r="L2" s="254"/>
      <c r="M2" s="254"/>
      <c r="N2" s="254"/>
      <c r="O2" s="254"/>
      <c r="P2" s="254"/>
      <c r="Q2" s="254"/>
    </row>
    <row r="3" spans="1:17" ht="14.25" customHeight="1">
      <c r="A3" s="90"/>
      <c r="B3" s="93"/>
      <c r="C3" s="93"/>
      <c r="D3" s="93"/>
      <c r="E3" s="254" t="s">
        <v>0</v>
      </c>
      <c r="F3" s="254"/>
      <c r="G3" s="254"/>
      <c r="H3" s="254"/>
      <c r="I3" s="254"/>
      <c r="J3" s="254"/>
      <c r="K3" s="254"/>
      <c r="L3" s="254"/>
      <c r="M3" s="254"/>
      <c r="N3" s="92"/>
      <c r="O3" s="92"/>
      <c r="P3" s="92"/>
      <c r="Q3" s="92"/>
    </row>
    <row r="4" spans="1:17" ht="14.25" customHeight="1">
      <c r="A4" s="90"/>
      <c r="B4" s="90"/>
      <c r="C4" s="90"/>
      <c r="D4" s="90"/>
      <c r="E4" s="255"/>
      <c r="F4" s="255"/>
      <c r="G4" s="255"/>
      <c r="H4" s="255"/>
      <c r="I4" s="238"/>
      <c r="J4" s="238"/>
      <c r="K4" s="238"/>
      <c r="L4" s="238"/>
      <c r="M4" s="92"/>
      <c r="N4" s="92"/>
      <c r="O4" s="92"/>
      <c r="P4" s="92"/>
      <c r="Q4" s="92"/>
    </row>
    <row r="5" spans="1:17" ht="14.25" customHeight="1">
      <c r="A5" s="90"/>
      <c r="B5" s="90"/>
      <c r="C5" s="90"/>
      <c r="D5" s="90"/>
      <c r="E5" s="255" t="s">
        <v>1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92"/>
    </row>
    <row r="6" spans="1:17" ht="14.25" customHeight="1">
      <c r="A6" s="256" t="s">
        <v>482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</row>
    <row r="7" spans="1:17" ht="14.25" customHeight="1">
      <c r="A7" s="222" t="s">
        <v>498</v>
      </c>
      <c r="B7" s="222"/>
      <c r="C7" s="222"/>
      <c r="D7" s="222"/>
      <c r="E7" s="222"/>
    </row>
    <row r="8" spans="1:17" ht="14.25" customHeight="1">
      <c r="A8" s="290" t="s">
        <v>483</v>
      </c>
      <c r="B8" s="290"/>
      <c r="C8" s="290"/>
      <c r="D8" s="290"/>
      <c r="E8" s="290"/>
      <c r="F8" s="290"/>
      <c r="G8" s="122">
        <v>1400</v>
      </c>
      <c r="H8" s="75" t="s">
        <v>484</v>
      </c>
      <c r="I8" s="75"/>
      <c r="J8" s="75"/>
      <c r="K8" s="75"/>
    </row>
    <row r="9" spans="1:17" ht="14.25" customHeight="1">
      <c r="A9" s="290" t="s">
        <v>485</v>
      </c>
      <c r="B9" s="290"/>
      <c r="C9" s="290"/>
      <c r="D9" s="290"/>
      <c r="E9" s="290"/>
      <c r="F9" s="290"/>
      <c r="G9" s="122">
        <v>1120</v>
      </c>
      <c r="H9" s="244" t="s">
        <v>491</v>
      </c>
      <c r="I9" s="244"/>
    </row>
    <row r="10" spans="1:17" ht="14.25" customHeight="1">
      <c r="A10" s="290" t="s">
        <v>492</v>
      </c>
      <c r="B10" s="290"/>
      <c r="C10" s="290"/>
      <c r="D10" s="290"/>
      <c r="E10" s="290"/>
      <c r="F10" s="290"/>
      <c r="G10" s="84">
        <v>2070</v>
      </c>
      <c r="H10" s="244" t="s">
        <v>491</v>
      </c>
      <c r="I10" s="244"/>
    </row>
    <row r="11" spans="1:17" ht="14.25" customHeight="1">
      <c r="A11" s="290" t="s">
        <v>493</v>
      </c>
      <c r="B11" s="290"/>
      <c r="C11" s="290"/>
      <c r="D11" s="290"/>
      <c r="E11" s="290"/>
      <c r="F11" s="290"/>
      <c r="G11" s="63">
        <v>2310</v>
      </c>
      <c r="H11" s="244" t="s">
        <v>491</v>
      </c>
      <c r="I11" s="244"/>
    </row>
    <row r="12" spans="1:17" ht="14.25" customHeight="1">
      <c r="A12" s="290" t="s">
        <v>494</v>
      </c>
      <c r="B12" s="290"/>
      <c r="C12" s="290"/>
      <c r="D12" s="290"/>
      <c r="E12" s="290"/>
      <c r="F12" s="290"/>
      <c r="G12" s="84">
        <v>3080</v>
      </c>
      <c r="H12" s="244" t="s">
        <v>491</v>
      </c>
      <c r="I12" s="244"/>
    </row>
    <row r="13" spans="1:17" ht="14.25" customHeight="1">
      <c r="A13" s="224" t="s">
        <v>487</v>
      </c>
      <c r="B13" s="224"/>
      <c r="C13" s="224"/>
      <c r="D13" s="224"/>
      <c r="E13" s="224"/>
      <c r="F13" s="224"/>
      <c r="G13" s="84">
        <v>900</v>
      </c>
      <c r="H13" t="s">
        <v>312</v>
      </c>
    </row>
    <row r="14" spans="1:17" ht="14.25" customHeight="1">
      <c r="A14" s="224" t="s">
        <v>486</v>
      </c>
      <c r="B14" s="224"/>
      <c r="C14" s="224"/>
      <c r="D14" s="224"/>
      <c r="E14" s="224"/>
      <c r="F14" s="224"/>
      <c r="G14" s="130">
        <v>1440</v>
      </c>
      <c r="H14" t="s">
        <v>312</v>
      </c>
      <c r="I14" s="75"/>
      <c r="J14" s="75"/>
    </row>
    <row r="15" spans="1:17" ht="14.25" customHeight="1">
      <c r="A15" s="308" t="s">
        <v>488</v>
      </c>
      <c r="B15" s="308"/>
      <c r="C15" s="308"/>
      <c r="D15" s="308"/>
      <c r="E15" s="308"/>
      <c r="F15" s="308"/>
      <c r="G15" s="308"/>
      <c r="H15" s="63">
        <v>1260</v>
      </c>
      <c r="I15" s="244" t="s">
        <v>453</v>
      </c>
      <c r="J15" s="244"/>
    </row>
    <row r="16" spans="1:17" ht="14.25" customHeight="1">
      <c r="A16" s="308" t="s">
        <v>489</v>
      </c>
      <c r="B16" s="308"/>
      <c r="C16" s="308"/>
      <c r="D16" s="308"/>
      <c r="E16" s="308"/>
      <c r="F16" s="308"/>
      <c r="G16" s="308"/>
      <c r="H16" s="84">
        <v>2800</v>
      </c>
      <c r="I16" s="244" t="s">
        <v>453</v>
      </c>
      <c r="J16" s="244"/>
    </row>
    <row r="17" spans="1:15" ht="14.25" customHeight="1">
      <c r="A17" s="308" t="s">
        <v>490</v>
      </c>
      <c r="B17" s="308"/>
      <c r="C17" s="308"/>
      <c r="D17" s="308"/>
      <c r="E17" s="308"/>
      <c r="F17" s="308"/>
      <c r="G17" s="308"/>
      <c r="H17" s="84">
        <v>270</v>
      </c>
      <c r="I17" s="244" t="s">
        <v>454</v>
      </c>
      <c r="J17" s="244"/>
    </row>
    <row r="18" spans="1:15" ht="14.25" customHeight="1">
      <c r="A18" s="308" t="s">
        <v>460</v>
      </c>
      <c r="B18" s="308"/>
      <c r="C18" s="308"/>
      <c r="D18" s="308"/>
      <c r="E18" s="308"/>
      <c r="F18" s="308"/>
      <c r="G18" s="308"/>
      <c r="H18" s="84">
        <v>420</v>
      </c>
      <c r="I18" s="244" t="s">
        <v>454</v>
      </c>
      <c r="J18" s="244"/>
    </row>
    <row r="19" spans="1:15" ht="14.25" customHeight="1">
      <c r="A19" s="290" t="s">
        <v>495</v>
      </c>
      <c r="B19" s="290"/>
      <c r="C19" s="290"/>
      <c r="D19" s="290"/>
      <c r="E19" s="290"/>
      <c r="F19" s="290"/>
      <c r="G19" s="290"/>
      <c r="H19" s="84">
        <v>2100</v>
      </c>
      <c r="I19" t="s">
        <v>312</v>
      </c>
    </row>
    <row r="20" spans="1:15" ht="14.25" customHeight="1">
      <c r="A20" s="290" t="s">
        <v>496</v>
      </c>
      <c r="B20" s="290"/>
      <c r="C20" s="290"/>
      <c r="D20" s="290"/>
      <c r="E20" s="290"/>
      <c r="F20" s="290"/>
      <c r="G20" s="290"/>
      <c r="H20" s="84">
        <v>3500</v>
      </c>
      <c r="I20" t="s">
        <v>312</v>
      </c>
    </row>
    <row r="21" spans="1:15" ht="14.25" customHeight="1">
      <c r="A21" s="290" t="s">
        <v>497</v>
      </c>
      <c r="B21" s="290"/>
      <c r="C21" s="290"/>
      <c r="D21" s="290"/>
      <c r="E21" s="290"/>
      <c r="F21" s="290"/>
      <c r="G21" s="290"/>
      <c r="H21" s="84">
        <v>4900</v>
      </c>
      <c r="I21" t="s">
        <v>312</v>
      </c>
    </row>
    <row r="22" spans="1:15" ht="14.25" customHeight="1">
      <c r="A22" s="290" t="s">
        <v>499</v>
      </c>
      <c r="B22" s="290"/>
      <c r="C22" s="290"/>
      <c r="D22" s="290"/>
      <c r="E22" s="290"/>
      <c r="F22" s="290"/>
      <c r="G22" s="290"/>
      <c r="H22" s="84">
        <v>700</v>
      </c>
      <c r="I22" t="s">
        <v>312</v>
      </c>
    </row>
    <row r="23" spans="1:15" ht="14.25" customHeight="1">
      <c r="A23" s="290" t="s">
        <v>500</v>
      </c>
      <c r="B23" s="290"/>
      <c r="C23" s="290"/>
      <c r="D23" s="290"/>
      <c r="E23" s="290"/>
      <c r="F23" s="290"/>
      <c r="G23" s="290"/>
      <c r="H23" s="84">
        <v>1120</v>
      </c>
      <c r="I23" t="s">
        <v>312</v>
      </c>
    </row>
    <row r="24" spans="1:15" ht="14.25" customHeight="1">
      <c r="A24" s="290" t="s">
        <v>501</v>
      </c>
      <c r="B24" s="290"/>
      <c r="C24" s="290"/>
      <c r="D24" s="290"/>
      <c r="E24" s="290"/>
      <c r="F24" s="290"/>
      <c r="G24" s="290"/>
      <c r="H24" s="84">
        <v>1540</v>
      </c>
      <c r="I24" t="s">
        <v>312</v>
      </c>
    </row>
    <row r="25" spans="1:15" ht="14.25" customHeight="1">
      <c r="A25" s="290" t="s">
        <v>504</v>
      </c>
      <c r="B25" s="290"/>
      <c r="C25" s="290"/>
      <c r="D25" s="290"/>
      <c r="E25" s="290"/>
      <c r="F25" s="290"/>
      <c r="G25" s="290"/>
      <c r="H25" s="84">
        <v>280</v>
      </c>
      <c r="I25" t="s">
        <v>312</v>
      </c>
    </row>
    <row r="26" spans="1:15" ht="14.25" customHeight="1">
      <c r="A26" s="290" t="s">
        <v>505</v>
      </c>
      <c r="B26" s="290"/>
      <c r="C26" s="290"/>
      <c r="D26" s="290"/>
      <c r="E26" s="290"/>
      <c r="F26" s="290"/>
      <c r="G26" s="290"/>
      <c r="H26" s="84">
        <v>350</v>
      </c>
      <c r="I26" t="s">
        <v>312</v>
      </c>
    </row>
    <row r="27" spans="1:15" ht="14.25" customHeight="1">
      <c r="A27" s="290" t="s">
        <v>506</v>
      </c>
      <c r="B27" s="290"/>
      <c r="C27" s="290"/>
      <c r="D27" s="290"/>
      <c r="E27" s="290"/>
      <c r="F27" s="290"/>
      <c r="G27" s="290"/>
      <c r="H27" s="84">
        <v>420</v>
      </c>
      <c r="I27" t="s">
        <v>312</v>
      </c>
    </row>
    <row r="28" spans="1:15" ht="14.25" customHeight="1">
      <c r="A28" s="290" t="s">
        <v>507</v>
      </c>
      <c r="B28" s="290"/>
      <c r="C28" s="290"/>
      <c r="D28" s="290"/>
      <c r="E28" s="290"/>
      <c r="F28" s="290"/>
      <c r="G28" s="290"/>
      <c r="H28" s="84">
        <v>980</v>
      </c>
      <c r="I28" t="s">
        <v>312</v>
      </c>
    </row>
    <row r="29" spans="1:15" ht="14.25" customHeight="1">
      <c r="A29" s="290" t="s">
        <v>508</v>
      </c>
      <c r="B29" s="290"/>
      <c r="C29" s="290"/>
      <c r="D29" s="290"/>
      <c r="E29" s="290"/>
      <c r="F29" s="290"/>
      <c r="G29" s="290"/>
      <c r="H29" s="84">
        <v>1960</v>
      </c>
      <c r="I29" t="s">
        <v>312</v>
      </c>
    </row>
    <row r="30" spans="1:15" ht="14.25" customHeight="1">
      <c r="A30" s="222" t="s">
        <v>129</v>
      </c>
      <c r="B30" s="222"/>
      <c r="C30" s="222"/>
      <c r="D30" s="222"/>
      <c r="E30" s="222"/>
      <c r="F30" s="62"/>
      <c r="G30" s="62"/>
      <c r="H30" s="62"/>
      <c r="I30" s="62"/>
      <c r="J30" s="62"/>
      <c r="K30" s="62"/>
      <c r="L30" s="62"/>
      <c r="M30" s="62"/>
    </row>
    <row r="31" spans="1:15" ht="14.25" customHeight="1">
      <c r="A31" s="309" t="s">
        <v>509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53"/>
      <c r="M31" s="53"/>
      <c r="N31" s="112"/>
      <c r="O31" s="112"/>
    </row>
    <row r="32" spans="1:15" ht="14.25" customHeight="1">
      <c r="A32" s="310" t="s">
        <v>510</v>
      </c>
      <c r="B32" s="310"/>
      <c r="C32" s="310"/>
      <c r="D32" s="310"/>
      <c r="E32" s="310"/>
      <c r="F32" s="310"/>
      <c r="G32" s="310"/>
      <c r="H32" s="310"/>
      <c r="I32" s="131">
        <v>420</v>
      </c>
      <c r="J32" s="310" t="s">
        <v>502</v>
      </c>
      <c r="K32" s="310"/>
      <c r="L32" s="131">
        <v>420</v>
      </c>
      <c r="M32" s="80" t="s">
        <v>312</v>
      </c>
      <c r="N32" s="114"/>
      <c r="O32" s="113"/>
    </row>
    <row r="33" spans="1:15" ht="14.25" customHeight="1">
      <c r="A33" s="311" t="s">
        <v>473</v>
      </c>
      <c r="B33" s="311"/>
      <c r="C33" s="311"/>
      <c r="D33" s="311"/>
      <c r="E33" s="311"/>
      <c r="F33" s="132">
        <v>140</v>
      </c>
      <c r="G33" s="231" t="s">
        <v>453</v>
      </c>
      <c r="H33" s="231"/>
      <c r="I33" s="133"/>
      <c r="J33" s="164"/>
      <c r="K33" s="164"/>
      <c r="L33" s="133"/>
      <c r="M33" s="153"/>
      <c r="N33" s="162"/>
      <c r="O33" s="116"/>
    </row>
    <row r="34" spans="1:15" ht="14.25" customHeight="1">
      <c r="A34" s="312" t="s">
        <v>511</v>
      </c>
      <c r="B34" s="312"/>
      <c r="C34" s="312"/>
      <c r="D34" s="312"/>
      <c r="E34" s="312"/>
      <c r="F34" s="134">
        <v>3500</v>
      </c>
      <c r="G34" s="229" t="s">
        <v>502</v>
      </c>
      <c r="H34" s="229"/>
      <c r="I34" s="134">
        <v>4200</v>
      </c>
      <c r="J34" s="110" t="s">
        <v>503</v>
      </c>
      <c r="K34" s="135"/>
      <c r="L34" s="81"/>
      <c r="M34" s="80"/>
      <c r="N34" s="115"/>
      <c r="O34" s="120"/>
    </row>
    <row r="35" spans="1:15" ht="14.25" customHeight="1">
      <c r="A35" s="313" t="s">
        <v>529</v>
      </c>
      <c r="B35" s="314"/>
      <c r="C35" s="314"/>
      <c r="D35" s="314"/>
      <c r="E35" s="314"/>
      <c r="F35" s="134">
        <v>3500</v>
      </c>
      <c r="G35" s="229" t="s">
        <v>502</v>
      </c>
      <c r="H35" s="229"/>
      <c r="I35" s="136">
        <v>4200</v>
      </c>
      <c r="J35" s="110" t="s">
        <v>312</v>
      </c>
      <c r="K35" s="110"/>
      <c r="L35" s="81"/>
      <c r="M35" s="80"/>
      <c r="N35" s="115"/>
      <c r="O35" s="120"/>
    </row>
    <row r="36" spans="1:15" ht="14.25" customHeight="1">
      <c r="A36" s="313" t="s">
        <v>530</v>
      </c>
      <c r="B36" s="314"/>
      <c r="C36" s="314"/>
      <c r="D36" s="314"/>
      <c r="E36" s="314"/>
      <c r="F36" s="314"/>
      <c r="G36" s="131">
        <v>3500</v>
      </c>
      <c r="H36" s="229" t="s">
        <v>502</v>
      </c>
      <c r="I36" s="229"/>
      <c r="J36" s="134">
        <v>4200</v>
      </c>
      <c r="K36" s="80" t="s">
        <v>312</v>
      </c>
      <c r="L36" s="80"/>
      <c r="M36" s="80"/>
      <c r="N36" s="115"/>
      <c r="O36" s="116"/>
    </row>
    <row r="37" spans="1:15" ht="14.25" customHeight="1">
      <c r="A37" s="313" t="s">
        <v>532</v>
      </c>
      <c r="B37" s="314"/>
      <c r="C37" s="314"/>
      <c r="D37" s="314"/>
      <c r="E37" s="314"/>
      <c r="F37" s="134">
        <v>700</v>
      </c>
      <c r="G37" s="315" t="s">
        <v>502</v>
      </c>
      <c r="H37" s="315"/>
      <c r="I37" s="134">
        <v>700</v>
      </c>
      <c r="J37" s="80" t="s">
        <v>312</v>
      </c>
      <c r="K37" s="137"/>
      <c r="L37" s="137"/>
      <c r="M37" s="81"/>
      <c r="N37" s="115"/>
      <c r="O37" s="116"/>
    </row>
    <row r="38" spans="1:15" ht="14.25" customHeight="1">
      <c r="A38" s="313" t="s">
        <v>531</v>
      </c>
      <c r="B38" s="314"/>
      <c r="C38" s="314"/>
      <c r="D38" s="314"/>
      <c r="E38" s="314"/>
      <c r="F38" s="134">
        <v>3500</v>
      </c>
      <c r="G38" s="229" t="s">
        <v>502</v>
      </c>
      <c r="H38" s="229"/>
      <c r="I38" s="134">
        <v>3500</v>
      </c>
      <c r="J38" s="80" t="s">
        <v>312</v>
      </c>
      <c r="K38" s="137"/>
      <c r="L38" s="81"/>
      <c r="M38" s="80"/>
      <c r="N38" s="115"/>
      <c r="O38" s="116"/>
    </row>
    <row r="39" spans="1:15" ht="14.25" customHeight="1">
      <c r="A39" s="222" t="s">
        <v>512</v>
      </c>
      <c r="B39" s="222"/>
      <c r="C39" s="222"/>
      <c r="D39" s="222"/>
      <c r="E39" s="222"/>
      <c r="F39" s="138"/>
      <c r="G39" s="110"/>
      <c r="H39" s="110"/>
      <c r="I39" s="138"/>
      <c r="J39" s="80"/>
      <c r="K39" s="137"/>
      <c r="L39" s="81"/>
      <c r="M39" s="80"/>
      <c r="N39" s="113"/>
      <c r="O39" s="113"/>
    </row>
    <row r="40" spans="1:15" ht="14.25" customHeight="1">
      <c r="A40" s="290" t="s">
        <v>513</v>
      </c>
      <c r="B40" s="290"/>
      <c r="C40" s="290"/>
      <c r="D40" s="290"/>
      <c r="E40" s="290"/>
      <c r="F40" s="290"/>
      <c r="G40" s="290"/>
      <c r="H40" s="290"/>
      <c r="I40" s="290"/>
      <c r="J40" s="13"/>
    </row>
    <row r="41" spans="1:15" ht="14.25" customHeight="1">
      <c r="A41" s="222" t="s">
        <v>514</v>
      </c>
      <c r="B41" s="222"/>
      <c r="C41" s="222"/>
      <c r="D41" s="222"/>
      <c r="E41" s="222"/>
      <c r="F41" s="13"/>
      <c r="G41" s="13"/>
      <c r="H41" s="13"/>
      <c r="I41" s="13"/>
      <c r="J41" s="13"/>
    </row>
    <row r="59" spans="1:17" ht="14.25" customHeight="1">
      <c r="D59" s="226" t="s">
        <v>0</v>
      </c>
      <c r="E59" s="226"/>
      <c r="F59" s="226"/>
      <c r="G59" s="226"/>
      <c r="H59" s="226"/>
      <c r="I59" s="226"/>
      <c r="J59" s="226"/>
      <c r="K59" s="226"/>
      <c r="L59" s="226"/>
      <c r="M59" s="236" t="s">
        <v>307</v>
      </c>
      <c r="N59" s="236"/>
      <c r="O59" s="236"/>
      <c r="P59" s="237">
        <v>43157</v>
      </c>
      <c r="Q59" s="238"/>
    </row>
    <row r="60" spans="1:17" ht="14.25" customHeight="1">
      <c r="A60" s="75"/>
      <c r="B60" s="75"/>
      <c r="C60" s="75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</row>
    <row r="61" spans="1:17" ht="14.25" customHeight="1">
      <c r="D61" s="227" t="s">
        <v>482</v>
      </c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</row>
    <row r="62" spans="1:17" ht="14.25" customHeight="1">
      <c r="A62" s="217" t="s">
        <v>9</v>
      </c>
      <c r="B62" s="217"/>
      <c r="C62" s="217"/>
      <c r="D62" s="217"/>
      <c r="E62" s="217"/>
      <c r="F62" s="217"/>
      <c r="G62" s="217" t="s">
        <v>44</v>
      </c>
      <c r="H62" s="217"/>
      <c r="I62" s="217"/>
      <c r="J62" s="217" t="s">
        <v>55</v>
      </c>
      <c r="K62" s="217"/>
      <c r="L62" s="217"/>
      <c r="M62" s="217"/>
      <c r="N62" s="217"/>
      <c r="O62" s="217"/>
      <c r="P62" s="217"/>
      <c r="Q62" s="217"/>
    </row>
    <row r="63" spans="1:17" ht="14.25" customHeight="1">
      <c r="A63" s="217"/>
      <c r="B63" s="217"/>
      <c r="C63" s="217"/>
      <c r="D63" s="217"/>
      <c r="E63" s="217"/>
      <c r="F63" s="217"/>
      <c r="G63" s="217"/>
      <c r="H63" s="217"/>
      <c r="I63" s="217"/>
      <c r="J63" s="217" t="s">
        <v>407</v>
      </c>
      <c r="K63" s="217"/>
      <c r="L63" s="217" t="s">
        <v>363</v>
      </c>
      <c r="M63" s="217"/>
      <c r="N63" s="217" t="s">
        <v>364</v>
      </c>
      <c r="O63" s="217"/>
      <c r="P63" s="217" t="s">
        <v>365</v>
      </c>
      <c r="Q63" s="217"/>
    </row>
    <row r="64" spans="1:17" ht="14.25" customHeight="1">
      <c r="A64" s="302" t="s">
        <v>130</v>
      </c>
      <c r="B64" s="303" t="s">
        <v>130</v>
      </c>
      <c r="C64" s="303" t="s">
        <v>130</v>
      </c>
      <c r="D64" s="303" t="s">
        <v>130</v>
      </c>
      <c r="E64" s="303" t="s">
        <v>130</v>
      </c>
      <c r="F64" s="307" t="s">
        <v>130</v>
      </c>
      <c r="G64" s="220" t="s">
        <v>131</v>
      </c>
      <c r="H64" s="220" t="s">
        <v>131</v>
      </c>
      <c r="I64" s="220" t="s">
        <v>131</v>
      </c>
      <c r="J64" s="300">
        <v>36190</v>
      </c>
      <c r="K64" s="301">
        <v>8201</v>
      </c>
      <c r="L64" s="300">
        <v>50400</v>
      </c>
      <c r="M64" s="301">
        <v>8201</v>
      </c>
      <c r="N64" s="300">
        <v>60970</v>
      </c>
      <c r="O64" s="301">
        <v>8201</v>
      </c>
      <c r="P64" s="300">
        <v>85680</v>
      </c>
      <c r="Q64" s="301">
        <v>8201</v>
      </c>
    </row>
    <row r="65" spans="1:17" ht="14.25" customHeight="1">
      <c r="A65" s="302" t="s">
        <v>132</v>
      </c>
      <c r="B65" s="303" t="s">
        <v>132</v>
      </c>
      <c r="C65" s="303" t="s">
        <v>132</v>
      </c>
      <c r="D65" s="303" t="s">
        <v>132</v>
      </c>
      <c r="E65" s="303" t="s">
        <v>132</v>
      </c>
      <c r="F65" s="307" t="s">
        <v>132</v>
      </c>
      <c r="G65" s="220" t="s">
        <v>133</v>
      </c>
      <c r="H65" s="220" t="s">
        <v>133</v>
      </c>
      <c r="I65" s="220" t="s">
        <v>133</v>
      </c>
      <c r="J65" s="300">
        <v>42980</v>
      </c>
      <c r="K65" s="301">
        <v>8201</v>
      </c>
      <c r="L65" s="300">
        <v>59850</v>
      </c>
      <c r="M65" s="301">
        <v>8201</v>
      </c>
      <c r="N65" s="300">
        <v>72520</v>
      </c>
      <c r="O65" s="301">
        <v>8201</v>
      </c>
      <c r="P65" s="300">
        <v>101920</v>
      </c>
      <c r="Q65" s="301">
        <v>8201</v>
      </c>
    </row>
    <row r="66" spans="1:17" ht="14.25" customHeight="1">
      <c r="A66" s="302" t="s">
        <v>134</v>
      </c>
      <c r="B66" s="303" t="s">
        <v>134</v>
      </c>
      <c r="C66" s="303" t="s">
        <v>134</v>
      </c>
      <c r="D66" s="303" t="s">
        <v>134</v>
      </c>
      <c r="E66" s="303" t="s">
        <v>134</v>
      </c>
      <c r="F66" s="307" t="s">
        <v>134</v>
      </c>
      <c r="G66" s="220" t="s">
        <v>135</v>
      </c>
      <c r="H66" s="220" t="s">
        <v>135</v>
      </c>
      <c r="I66" s="220" t="s">
        <v>135</v>
      </c>
      <c r="J66" s="300">
        <v>47460</v>
      </c>
      <c r="K66" s="301">
        <v>8201</v>
      </c>
      <c r="L66" s="300">
        <v>65940</v>
      </c>
      <c r="M66" s="301">
        <v>8201</v>
      </c>
      <c r="N66" s="300">
        <v>79730</v>
      </c>
      <c r="O66" s="301">
        <v>8201</v>
      </c>
      <c r="P66" s="300">
        <v>112000</v>
      </c>
      <c r="Q66" s="301">
        <v>8201</v>
      </c>
    </row>
    <row r="67" spans="1:17" ht="14.25" customHeight="1">
      <c r="A67" s="302" t="s">
        <v>136</v>
      </c>
      <c r="B67" s="303" t="s">
        <v>136</v>
      </c>
      <c r="C67" s="303" t="s">
        <v>136</v>
      </c>
      <c r="D67" s="303" t="s">
        <v>136</v>
      </c>
      <c r="E67" s="303" t="s">
        <v>136</v>
      </c>
      <c r="F67" s="307" t="s">
        <v>136</v>
      </c>
      <c r="G67" s="220" t="s">
        <v>137</v>
      </c>
      <c r="H67" s="220" t="s">
        <v>137</v>
      </c>
      <c r="I67" s="220" t="s">
        <v>137</v>
      </c>
      <c r="J67" s="300">
        <v>55440</v>
      </c>
      <c r="K67" s="301">
        <v>8201</v>
      </c>
      <c r="L67" s="300">
        <v>77140</v>
      </c>
      <c r="M67" s="301">
        <v>8201</v>
      </c>
      <c r="N67" s="300">
        <v>93380</v>
      </c>
      <c r="O67" s="301">
        <v>8201</v>
      </c>
      <c r="P67" s="300">
        <v>131180</v>
      </c>
      <c r="Q67" s="301">
        <v>8201</v>
      </c>
    </row>
    <row r="68" spans="1:17" ht="14.25" customHeight="1">
      <c r="A68" s="302" t="s">
        <v>138</v>
      </c>
      <c r="B68" s="303" t="s">
        <v>138</v>
      </c>
      <c r="C68" s="303" t="s">
        <v>138</v>
      </c>
      <c r="D68" s="303" t="s">
        <v>138</v>
      </c>
      <c r="E68" s="303" t="s">
        <v>138</v>
      </c>
      <c r="F68" s="307" t="s">
        <v>138</v>
      </c>
      <c r="G68" s="220" t="s">
        <v>139</v>
      </c>
      <c r="H68" s="220" t="s">
        <v>139</v>
      </c>
      <c r="I68" s="220" t="s">
        <v>139</v>
      </c>
      <c r="J68" s="300">
        <v>65310</v>
      </c>
      <c r="K68" s="301">
        <v>8201</v>
      </c>
      <c r="L68" s="300">
        <v>90720</v>
      </c>
      <c r="M68" s="301">
        <v>8201</v>
      </c>
      <c r="N68" s="300">
        <v>109760</v>
      </c>
      <c r="O68" s="301">
        <v>8201</v>
      </c>
      <c r="P68" s="300">
        <v>154210</v>
      </c>
      <c r="Q68" s="301">
        <v>8201</v>
      </c>
    </row>
    <row r="69" spans="1:17" ht="14.25" customHeight="1">
      <c r="A69" s="302" t="s">
        <v>140</v>
      </c>
      <c r="B69" s="303" t="s">
        <v>140</v>
      </c>
      <c r="C69" s="303" t="s">
        <v>140</v>
      </c>
      <c r="D69" s="303" t="s">
        <v>140</v>
      </c>
      <c r="E69" s="303" t="s">
        <v>140</v>
      </c>
      <c r="F69" s="307" t="s">
        <v>140</v>
      </c>
      <c r="G69" s="220" t="s">
        <v>141</v>
      </c>
      <c r="H69" s="220" t="s">
        <v>141</v>
      </c>
      <c r="I69" s="220" t="s">
        <v>141</v>
      </c>
      <c r="J69" s="300">
        <v>72870</v>
      </c>
      <c r="K69" s="301">
        <v>8201</v>
      </c>
      <c r="L69" s="300">
        <v>101290</v>
      </c>
      <c r="M69" s="301">
        <v>8201</v>
      </c>
      <c r="N69" s="300">
        <v>122640</v>
      </c>
      <c r="O69" s="301">
        <v>8201</v>
      </c>
      <c r="P69" s="300">
        <v>172270</v>
      </c>
      <c r="Q69" s="301">
        <v>8201</v>
      </c>
    </row>
    <row r="70" spans="1:17" ht="14.25" customHeight="1">
      <c r="A70" s="302" t="s">
        <v>142</v>
      </c>
      <c r="B70" s="303" t="s">
        <v>142</v>
      </c>
      <c r="C70" s="303" t="s">
        <v>142</v>
      </c>
      <c r="D70" s="303" t="s">
        <v>142</v>
      </c>
      <c r="E70" s="303" t="s">
        <v>142</v>
      </c>
      <c r="F70" s="307" t="s">
        <v>142</v>
      </c>
      <c r="G70" s="220" t="s">
        <v>515</v>
      </c>
      <c r="H70" s="220" t="s">
        <v>143</v>
      </c>
      <c r="I70" s="220" t="s">
        <v>143</v>
      </c>
      <c r="J70" s="300">
        <v>38710</v>
      </c>
      <c r="K70" s="301">
        <v>8201</v>
      </c>
      <c r="L70" s="300">
        <v>53760</v>
      </c>
      <c r="M70" s="301">
        <v>8201</v>
      </c>
      <c r="N70" s="300">
        <v>65100</v>
      </c>
      <c r="O70" s="301">
        <v>8201</v>
      </c>
      <c r="P70" s="300">
        <v>91490</v>
      </c>
      <c r="Q70" s="301">
        <v>8201</v>
      </c>
    </row>
    <row r="71" spans="1:17" ht="14.25" customHeight="1">
      <c r="A71" s="302" t="s">
        <v>144</v>
      </c>
      <c r="B71" s="303" t="s">
        <v>144</v>
      </c>
      <c r="C71" s="303" t="s">
        <v>144</v>
      </c>
      <c r="D71" s="303" t="s">
        <v>144</v>
      </c>
      <c r="E71" s="303" t="s">
        <v>144</v>
      </c>
      <c r="F71" s="307" t="s">
        <v>144</v>
      </c>
      <c r="G71" s="220" t="s">
        <v>516</v>
      </c>
      <c r="H71" s="220" t="s">
        <v>143</v>
      </c>
      <c r="I71" s="220" t="s">
        <v>143</v>
      </c>
      <c r="J71" s="300">
        <v>42840</v>
      </c>
      <c r="K71" s="301">
        <v>8201</v>
      </c>
      <c r="L71" s="300">
        <v>59640</v>
      </c>
      <c r="M71" s="301">
        <v>8201</v>
      </c>
      <c r="N71" s="300">
        <v>72170</v>
      </c>
      <c r="O71" s="301">
        <v>8201</v>
      </c>
      <c r="P71" s="300">
        <v>101500</v>
      </c>
      <c r="Q71" s="301">
        <v>8201</v>
      </c>
    </row>
    <row r="72" spans="1:17" ht="14.25" customHeight="1">
      <c r="A72" s="302" t="s">
        <v>145</v>
      </c>
      <c r="B72" s="303" t="s">
        <v>145</v>
      </c>
      <c r="C72" s="303" t="s">
        <v>145</v>
      </c>
      <c r="D72" s="303" t="s">
        <v>145</v>
      </c>
      <c r="E72" s="303" t="s">
        <v>145</v>
      </c>
      <c r="F72" s="307" t="s">
        <v>145</v>
      </c>
      <c r="G72" s="220" t="s">
        <v>146</v>
      </c>
      <c r="H72" s="220" t="s">
        <v>146</v>
      </c>
      <c r="I72" s="220" t="s">
        <v>146</v>
      </c>
      <c r="J72" s="300">
        <v>45010</v>
      </c>
      <c r="K72" s="301">
        <v>8201</v>
      </c>
      <c r="L72" s="300">
        <v>62720</v>
      </c>
      <c r="M72" s="301">
        <v>8201</v>
      </c>
      <c r="N72" s="300">
        <v>75880</v>
      </c>
      <c r="O72" s="301">
        <v>8201</v>
      </c>
      <c r="P72" s="300">
        <v>106680</v>
      </c>
      <c r="Q72" s="301">
        <v>8201</v>
      </c>
    </row>
    <row r="73" spans="1:17" ht="14.25" customHeight="1">
      <c r="A73" s="302" t="s">
        <v>147</v>
      </c>
      <c r="B73" s="303" t="s">
        <v>147</v>
      </c>
      <c r="C73" s="303" t="s">
        <v>147</v>
      </c>
      <c r="D73" s="303" t="s">
        <v>147</v>
      </c>
      <c r="E73" s="303" t="s">
        <v>147</v>
      </c>
      <c r="F73" s="304" t="s">
        <v>147</v>
      </c>
      <c r="G73" s="305" t="s">
        <v>148</v>
      </c>
      <c r="H73" s="306" t="s">
        <v>148</v>
      </c>
      <c r="I73" s="301" t="s">
        <v>148</v>
      </c>
      <c r="J73" s="300">
        <v>56210</v>
      </c>
      <c r="K73" s="301">
        <v>8201</v>
      </c>
      <c r="L73" s="300">
        <v>78190</v>
      </c>
      <c r="M73" s="301">
        <v>8201</v>
      </c>
      <c r="N73" s="300">
        <v>94640</v>
      </c>
      <c r="O73" s="301">
        <v>8201</v>
      </c>
      <c r="P73" s="300">
        <v>133000</v>
      </c>
      <c r="Q73" s="301">
        <v>8201</v>
      </c>
    </row>
    <row r="74" spans="1:17" ht="14.25" customHeight="1">
      <c r="A74" s="302" t="s">
        <v>149</v>
      </c>
      <c r="B74" s="303" t="s">
        <v>149</v>
      </c>
      <c r="C74" s="303" t="s">
        <v>149</v>
      </c>
      <c r="D74" s="303" t="s">
        <v>149</v>
      </c>
      <c r="E74" s="303" t="s">
        <v>149</v>
      </c>
      <c r="F74" s="307" t="s">
        <v>149</v>
      </c>
      <c r="G74" s="220" t="s">
        <v>150</v>
      </c>
      <c r="H74" s="220" t="s">
        <v>150</v>
      </c>
      <c r="I74" s="220" t="s">
        <v>150</v>
      </c>
      <c r="J74" s="300">
        <v>74410</v>
      </c>
      <c r="K74" s="301">
        <v>8201</v>
      </c>
      <c r="L74" s="300">
        <v>103460</v>
      </c>
      <c r="M74" s="301">
        <v>8201</v>
      </c>
      <c r="N74" s="300">
        <v>125230</v>
      </c>
      <c r="O74" s="301">
        <v>8201</v>
      </c>
      <c r="P74" s="300">
        <v>175980</v>
      </c>
      <c r="Q74" s="301">
        <v>8201</v>
      </c>
    </row>
    <row r="75" spans="1:17" ht="14.25" customHeight="1">
      <c r="A75" s="302" t="s">
        <v>151</v>
      </c>
      <c r="B75" s="303" t="s">
        <v>151</v>
      </c>
      <c r="C75" s="303" t="s">
        <v>151</v>
      </c>
      <c r="D75" s="303" t="s">
        <v>151</v>
      </c>
      <c r="E75" s="303" t="s">
        <v>151</v>
      </c>
      <c r="F75" s="307" t="s">
        <v>151</v>
      </c>
      <c r="G75" s="220" t="s">
        <v>152</v>
      </c>
      <c r="H75" s="220" t="s">
        <v>152</v>
      </c>
      <c r="I75" s="220" t="s">
        <v>152</v>
      </c>
      <c r="J75" s="300">
        <v>41300</v>
      </c>
      <c r="K75" s="301">
        <v>8201</v>
      </c>
      <c r="L75" s="300">
        <v>57470</v>
      </c>
      <c r="M75" s="301">
        <v>8201</v>
      </c>
      <c r="N75" s="300">
        <v>69580</v>
      </c>
      <c r="O75" s="301">
        <v>8201</v>
      </c>
      <c r="P75" s="300">
        <v>97790</v>
      </c>
      <c r="Q75" s="301">
        <v>8201</v>
      </c>
    </row>
    <row r="76" spans="1:17" ht="14.25" customHeight="1">
      <c r="A76" s="302" t="s">
        <v>153</v>
      </c>
      <c r="B76" s="303" t="s">
        <v>153</v>
      </c>
      <c r="C76" s="303" t="s">
        <v>153</v>
      </c>
      <c r="D76" s="303" t="s">
        <v>153</v>
      </c>
      <c r="E76" s="303" t="s">
        <v>153</v>
      </c>
      <c r="F76" s="307" t="s">
        <v>153</v>
      </c>
      <c r="G76" s="220" t="s">
        <v>154</v>
      </c>
      <c r="H76" s="220" t="s">
        <v>154</v>
      </c>
      <c r="I76" s="220" t="s">
        <v>154</v>
      </c>
      <c r="J76" s="300">
        <v>46970</v>
      </c>
      <c r="K76" s="301">
        <v>8201</v>
      </c>
      <c r="L76" s="300">
        <v>65450</v>
      </c>
      <c r="M76" s="301">
        <v>8201</v>
      </c>
      <c r="N76" s="300">
        <v>79240</v>
      </c>
      <c r="O76" s="301">
        <v>8201</v>
      </c>
      <c r="P76" s="300">
        <v>111510</v>
      </c>
      <c r="Q76" s="301">
        <v>8201</v>
      </c>
    </row>
    <row r="77" spans="1:17" ht="14.25" customHeight="1">
      <c r="A77" s="302" t="s">
        <v>155</v>
      </c>
      <c r="B77" s="303" t="s">
        <v>155</v>
      </c>
      <c r="C77" s="303" t="s">
        <v>155</v>
      </c>
      <c r="D77" s="303" t="s">
        <v>155</v>
      </c>
      <c r="E77" s="303" t="s">
        <v>155</v>
      </c>
      <c r="F77" s="307" t="s">
        <v>155</v>
      </c>
      <c r="G77" s="220" t="s">
        <v>156</v>
      </c>
      <c r="H77" s="220" t="s">
        <v>156</v>
      </c>
      <c r="I77" s="220" t="s">
        <v>156</v>
      </c>
      <c r="J77" s="300">
        <v>53620</v>
      </c>
      <c r="K77" s="301">
        <v>8201</v>
      </c>
      <c r="L77" s="300">
        <v>74550</v>
      </c>
      <c r="M77" s="301">
        <v>8201</v>
      </c>
      <c r="N77" s="300">
        <v>90230</v>
      </c>
      <c r="O77" s="301">
        <v>8201</v>
      </c>
      <c r="P77" s="300">
        <v>126770</v>
      </c>
      <c r="Q77" s="301">
        <v>8201</v>
      </c>
    </row>
    <row r="78" spans="1:17" ht="14.25" customHeight="1">
      <c r="A78" s="302" t="s">
        <v>157</v>
      </c>
      <c r="B78" s="303" t="s">
        <v>157</v>
      </c>
      <c r="C78" s="303" t="s">
        <v>157</v>
      </c>
      <c r="D78" s="303" t="s">
        <v>157</v>
      </c>
      <c r="E78" s="303" t="s">
        <v>157</v>
      </c>
      <c r="F78" s="307" t="s">
        <v>157</v>
      </c>
      <c r="G78" s="220" t="s">
        <v>158</v>
      </c>
      <c r="H78" s="220" t="s">
        <v>158</v>
      </c>
      <c r="I78" s="220" t="s">
        <v>158</v>
      </c>
      <c r="J78" s="300">
        <v>61600</v>
      </c>
      <c r="K78" s="301">
        <v>8201</v>
      </c>
      <c r="L78" s="300">
        <v>85750</v>
      </c>
      <c r="M78" s="301">
        <v>8201</v>
      </c>
      <c r="N78" s="300">
        <v>103810</v>
      </c>
      <c r="O78" s="301">
        <v>8201</v>
      </c>
      <c r="P78" s="300">
        <v>145950</v>
      </c>
      <c r="Q78" s="301">
        <v>8201</v>
      </c>
    </row>
    <row r="79" spans="1:17" ht="14.25" customHeight="1">
      <c r="A79" s="302" t="s">
        <v>159</v>
      </c>
      <c r="B79" s="303" t="s">
        <v>159</v>
      </c>
      <c r="C79" s="303" t="s">
        <v>159</v>
      </c>
      <c r="D79" s="303" t="s">
        <v>159</v>
      </c>
      <c r="E79" s="303" t="s">
        <v>159</v>
      </c>
      <c r="F79" s="307" t="s">
        <v>159</v>
      </c>
      <c r="G79" s="220" t="s">
        <v>160</v>
      </c>
      <c r="H79" s="220" t="s">
        <v>160</v>
      </c>
      <c r="I79" s="220" t="s">
        <v>160</v>
      </c>
      <c r="J79" s="300">
        <v>72870</v>
      </c>
      <c r="K79" s="301">
        <v>8201</v>
      </c>
      <c r="L79" s="300">
        <v>101290</v>
      </c>
      <c r="M79" s="301">
        <v>8201</v>
      </c>
      <c r="N79" s="300">
        <v>122640</v>
      </c>
      <c r="O79" s="301">
        <v>8201</v>
      </c>
      <c r="P79" s="300">
        <v>172270</v>
      </c>
      <c r="Q79" s="301">
        <v>8201</v>
      </c>
    </row>
    <row r="80" spans="1:17" ht="14.25" customHeight="1">
      <c r="A80" s="302" t="s">
        <v>161</v>
      </c>
      <c r="B80" s="303" t="s">
        <v>161</v>
      </c>
      <c r="C80" s="303" t="s">
        <v>161</v>
      </c>
      <c r="D80" s="303" t="s">
        <v>161</v>
      </c>
      <c r="E80" s="303" t="s">
        <v>161</v>
      </c>
      <c r="F80" s="307" t="s">
        <v>161</v>
      </c>
      <c r="G80" s="220" t="s">
        <v>162</v>
      </c>
      <c r="H80" s="220" t="s">
        <v>162</v>
      </c>
      <c r="I80" s="220" t="s">
        <v>162</v>
      </c>
      <c r="J80" s="300">
        <v>82250</v>
      </c>
      <c r="K80" s="301">
        <v>8201</v>
      </c>
      <c r="L80" s="300">
        <v>114450</v>
      </c>
      <c r="M80" s="301">
        <v>8201</v>
      </c>
      <c r="N80" s="300">
        <v>138530</v>
      </c>
      <c r="O80" s="301">
        <v>8201</v>
      </c>
      <c r="P80" s="300">
        <v>19530</v>
      </c>
      <c r="Q80" s="301">
        <v>8201</v>
      </c>
    </row>
    <row r="81" spans="1:17" ht="14.25" customHeight="1">
      <c r="A81" s="302" t="s">
        <v>163</v>
      </c>
      <c r="B81" s="303" t="s">
        <v>163</v>
      </c>
      <c r="C81" s="303" t="s">
        <v>163</v>
      </c>
      <c r="D81" s="303" t="s">
        <v>163</v>
      </c>
      <c r="E81" s="303" t="s">
        <v>163</v>
      </c>
      <c r="F81" s="307" t="s">
        <v>163</v>
      </c>
      <c r="G81" s="220" t="s">
        <v>131</v>
      </c>
      <c r="H81" s="220" t="s">
        <v>131</v>
      </c>
      <c r="I81" s="220" t="s">
        <v>131</v>
      </c>
      <c r="J81" s="300">
        <v>38220</v>
      </c>
      <c r="K81" s="301">
        <v>8201</v>
      </c>
      <c r="L81" s="300">
        <v>53130</v>
      </c>
      <c r="M81" s="301">
        <v>8201</v>
      </c>
      <c r="N81" s="300">
        <v>64330</v>
      </c>
      <c r="O81" s="301">
        <v>8201</v>
      </c>
      <c r="P81" s="300">
        <v>90440</v>
      </c>
      <c r="Q81" s="301">
        <v>8201</v>
      </c>
    </row>
    <row r="82" spans="1:17" ht="14.25" customHeight="1">
      <c r="A82" s="302" t="s">
        <v>164</v>
      </c>
      <c r="B82" s="303" t="s">
        <v>164</v>
      </c>
      <c r="C82" s="303" t="s">
        <v>164</v>
      </c>
      <c r="D82" s="303" t="s">
        <v>164</v>
      </c>
      <c r="E82" s="303" t="s">
        <v>164</v>
      </c>
      <c r="F82" s="307" t="s">
        <v>164</v>
      </c>
      <c r="G82" s="220" t="s">
        <v>133</v>
      </c>
      <c r="H82" s="220" t="s">
        <v>133</v>
      </c>
      <c r="I82" s="220" t="s">
        <v>133</v>
      </c>
      <c r="J82" s="300">
        <v>45010</v>
      </c>
      <c r="K82" s="301">
        <v>8201</v>
      </c>
      <c r="L82" s="300">
        <v>62650</v>
      </c>
      <c r="M82" s="301">
        <v>8201</v>
      </c>
      <c r="N82" s="300">
        <v>75880</v>
      </c>
      <c r="O82" s="301">
        <v>8201</v>
      </c>
      <c r="P82" s="300">
        <v>106680</v>
      </c>
      <c r="Q82" s="301">
        <v>8201</v>
      </c>
    </row>
    <row r="83" spans="1:17" ht="14.25" customHeight="1">
      <c r="A83" s="302" t="s">
        <v>165</v>
      </c>
      <c r="B83" s="303" t="s">
        <v>165</v>
      </c>
      <c r="C83" s="303" t="s">
        <v>165</v>
      </c>
      <c r="D83" s="303" t="s">
        <v>165</v>
      </c>
      <c r="E83" s="303" t="s">
        <v>165</v>
      </c>
      <c r="F83" s="307" t="s">
        <v>165</v>
      </c>
      <c r="G83" s="220" t="s">
        <v>135</v>
      </c>
      <c r="H83" s="220" t="s">
        <v>135</v>
      </c>
      <c r="I83" s="220" t="s">
        <v>135</v>
      </c>
      <c r="J83" s="300">
        <v>50260</v>
      </c>
      <c r="K83" s="301">
        <v>8201</v>
      </c>
      <c r="L83" s="300">
        <v>69790</v>
      </c>
      <c r="M83" s="301">
        <v>8201</v>
      </c>
      <c r="N83" s="300">
        <v>84420</v>
      </c>
      <c r="O83" s="301">
        <v>8201</v>
      </c>
      <c r="P83" s="300">
        <v>118580</v>
      </c>
      <c r="Q83" s="301">
        <v>8201</v>
      </c>
    </row>
    <row r="84" spans="1:17" ht="14.25" customHeight="1">
      <c r="A84" s="302" t="s">
        <v>166</v>
      </c>
      <c r="B84" s="303" t="s">
        <v>166</v>
      </c>
      <c r="C84" s="303" t="s">
        <v>166</v>
      </c>
      <c r="D84" s="303" t="s">
        <v>166</v>
      </c>
      <c r="E84" s="303" t="s">
        <v>166</v>
      </c>
      <c r="F84" s="307" t="s">
        <v>166</v>
      </c>
      <c r="G84" s="220" t="s">
        <v>137</v>
      </c>
      <c r="H84" s="220" t="s">
        <v>137</v>
      </c>
      <c r="I84" s="220" t="s">
        <v>137</v>
      </c>
      <c r="J84" s="300">
        <v>58240</v>
      </c>
      <c r="K84" s="301">
        <v>8201</v>
      </c>
      <c r="L84" s="300">
        <v>81060</v>
      </c>
      <c r="M84" s="301">
        <v>8201</v>
      </c>
      <c r="N84" s="300">
        <v>98070</v>
      </c>
      <c r="O84" s="301">
        <v>8201</v>
      </c>
      <c r="P84" s="300">
        <v>137830</v>
      </c>
      <c r="Q84" s="301">
        <v>8201</v>
      </c>
    </row>
    <row r="85" spans="1:17" ht="14.25" customHeight="1">
      <c r="A85" s="302" t="s">
        <v>167</v>
      </c>
      <c r="B85" s="303" t="s">
        <v>167</v>
      </c>
      <c r="C85" s="303" t="s">
        <v>167</v>
      </c>
      <c r="D85" s="303" t="s">
        <v>167</v>
      </c>
      <c r="E85" s="303" t="s">
        <v>167</v>
      </c>
      <c r="F85" s="307" t="s">
        <v>167</v>
      </c>
      <c r="G85" s="220" t="s">
        <v>139</v>
      </c>
      <c r="H85" s="220" t="s">
        <v>139</v>
      </c>
      <c r="I85" s="220" t="s">
        <v>139</v>
      </c>
      <c r="J85" s="300">
        <v>68740</v>
      </c>
      <c r="K85" s="301">
        <v>8201</v>
      </c>
      <c r="L85" s="300">
        <v>95480</v>
      </c>
      <c r="M85" s="301">
        <v>8201</v>
      </c>
      <c r="N85" s="300">
        <v>115500</v>
      </c>
      <c r="O85" s="301">
        <v>8201</v>
      </c>
      <c r="P85" s="300">
        <v>162330</v>
      </c>
      <c r="Q85" s="301">
        <v>8201</v>
      </c>
    </row>
    <row r="86" spans="1:17" ht="14.25" customHeight="1">
      <c r="A86" s="302" t="s">
        <v>168</v>
      </c>
      <c r="B86" s="303" t="s">
        <v>168</v>
      </c>
      <c r="C86" s="303" t="s">
        <v>168</v>
      </c>
      <c r="D86" s="303" t="s">
        <v>168</v>
      </c>
      <c r="E86" s="303" t="s">
        <v>168</v>
      </c>
      <c r="F86" s="307" t="s">
        <v>168</v>
      </c>
      <c r="G86" s="220" t="s">
        <v>141</v>
      </c>
      <c r="H86" s="220" t="s">
        <v>141</v>
      </c>
      <c r="I86" s="220" t="s">
        <v>141</v>
      </c>
      <c r="J86" s="300">
        <v>77770</v>
      </c>
      <c r="K86" s="301">
        <v>8201</v>
      </c>
      <c r="L86" s="300">
        <v>108220</v>
      </c>
      <c r="M86" s="301">
        <v>8201</v>
      </c>
      <c r="N86" s="300">
        <v>131040</v>
      </c>
      <c r="O86" s="301">
        <v>8201</v>
      </c>
      <c r="P86" s="300">
        <v>184170</v>
      </c>
      <c r="Q86" s="301">
        <v>8201</v>
      </c>
    </row>
    <row r="87" spans="1:17" ht="14.25" customHeight="1">
      <c r="A87" s="302" t="s">
        <v>169</v>
      </c>
      <c r="B87" s="303" t="s">
        <v>169</v>
      </c>
      <c r="C87" s="303" t="s">
        <v>169</v>
      </c>
      <c r="D87" s="303" t="s">
        <v>169</v>
      </c>
      <c r="E87" s="303" t="s">
        <v>169</v>
      </c>
      <c r="F87" s="307" t="s">
        <v>169</v>
      </c>
      <c r="G87" s="220" t="s">
        <v>515</v>
      </c>
      <c r="H87" s="220" t="s">
        <v>143</v>
      </c>
      <c r="I87" s="220" t="s">
        <v>143</v>
      </c>
      <c r="J87" s="300">
        <v>41440</v>
      </c>
      <c r="K87" s="301">
        <v>8201</v>
      </c>
      <c r="L87" s="300">
        <v>57680</v>
      </c>
      <c r="M87" s="301">
        <v>8201</v>
      </c>
      <c r="N87" s="300">
        <v>69860</v>
      </c>
      <c r="O87" s="301">
        <v>8201</v>
      </c>
      <c r="P87" s="300">
        <v>98210</v>
      </c>
      <c r="Q87" s="301">
        <v>8201</v>
      </c>
    </row>
    <row r="88" spans="1:17" ht="14.25" customHeight="1">
      <c r="A88" s="302" t="s">
        <v>170</v>
      </c>
      <c r="B88" s="303" t="s">
        <v>170</v>
      </c>
      <c r="C88" s="303" t="s">
        <v>170</v>
      </c>
      <c r="D88" s="303" t="s">
        <v>170</v>
      </c>
      <c r="E88" s="303" t="s">
        <v>170</v>
      </c>
      <c r="F88" s="307" t="s">
        <v>170</v>
      </c>
      <c r="G88" s="220" t="s">
        <v>516</v>
      </c>
      <c r="H88" s="220" t="s">
        <v>143</v>
      </c>
      <c r="I88" s="220" t="s">
        <v>143</v>
      </c>
      <c r="J88" s="300">
        <v>46410</v>
      </c>
      <c r="K88" s="301">
        <v>8201</v>
      </c>
      <c r="L88" s="300">
        <v>64540</v>
      </c>
      <c r="M88" s="301">
        <v>8201</v>
      </c>
      <c r="N88" s="300">
        <v>78190</v>
      </c>
      <c r="O88" s="301">
        <v>8201</v>
      </c>
      <c r="P88" s="300">
        <v>109970</v>
      </c>
      <c r="Q88" s="301">
        <v>8201</v>
      </c>
    </row>
    <row r="89" spans="1:17" ht="14.25" customHeight="1">
      <c r="A89" s="139"/>
      <c r="B89" s="139"/>
      <c r="C89" s="139"/>
      <c r="D89" s="139"/>
      <c r="E89" s="139"/>
      <c r="F89" s="139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</row>
    <row r="90" spans="1:17" ht="14.25" customHeight="1">
      <c r="A90" s="139"/>
      <c r="B90" s="139"/>
      <c r="C90" s="139"/>
      <c r="D90" s="139"/>
      <c r="E90" s="139"/>
      <c r="F90" s="139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</row>
    <row r="91" spans="1:17" ht="14.25" customHeight="1">
      <c r="A91" s="139"/>
      <c r="B91" s="139"/>
      <c r="C91" s="139"/>
      <c r="D91" s="139"/>
      <c r="E91" s="139"/>
      <c r="F91" s="139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</row>
    <row r="92" spans="1:17" ht="14.25" customHeight="1">
      <c r="A92" s="139"/>
      <c r="B92" s="139"/>
      <c r="C92" s="139"/>
      <c r="D92" s="139"/>
      <c r="E92" s="139"/>
      <c r="F92" s="139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</row>
    <row r="93" spans="1:17" ht="14.25" customHeight="1">
      <c r="A93" s="139"/>
      <c r="B93" s="139"/>
      <c r="C93" s="139"/>
      <c r="D93" s="139"/>
      <c r="E93" s="139"/>
      <c r="F93" s="139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</row>
    <row r="94" spans="1:17" ht="14.25" customHeight="1">
      <c r="A94" s="139"/>
      <c r="B94" s="139"/>
      <c r="C94" s="139"/>
      <c r="D94" s="139"/>
      <c r="E94" s="139"/>
      <c r="F94" s="139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</row>
    <row r="95" spans="1:17" ht="14.25" customHeight="1">
      <c r="A95" s="139"/>
      <c r="B95" s="139"/>
      <c r="C95" s="139"/>
      <c r="D95" s="139"/>
      <c r="E95" s="139"/>
      <c r="F95" s="139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</row>
    <row r="96" spans="1:17" ht="14.25" customHeight="1">
      <c r="A96" s="139"/>
      <c r="B96" s="139"/>
      <c r="C96" s="139"/>
      <c r="D96" s="139"/>
      <c r="E96" s="139"/>
      <c r="F96" s="139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</row>
    <row r="97" spans="1:17" ht="14.25" customHeight="1">
      <c r="A97" s="139"/>
      <c r="B97" s="139"/>
      <c r="C97" s="139"/>
      <c r="D97" s="139"/>
      <c r="E97" s="139"/>
      <c r="F97" s="139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</row>
    <row r="98" spans="1:17" ht="14.25" customHeight="1">
      <c r="A98" s="139"/>
      <c r="B98" s="139"/>
      <c r="C98" s="139"/>
      <c r="D98" s="139"/>
      <c r="E98" s="139"/>
      <c r="F98" s="139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</row>
    <row r="99" spans="1:17" ht="14.25" customHeight="1">
      <c r="A99" s="139"/>
      <c r="B99" s="139"/>
      <c r="C99" s="139"/>
      <c r="D99" s="139"/>
      <c r="E99" s="139"/>
      <c r="F99" s="139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</row>
    <row r="100" spans="1:17" ht="14.25" customHeight="1">
      <c r="A100" s="139"/>
      <c r="B100" s="139"/>
      <c r="C100" s="139"/>
      <c r="D100" s="139"/>
      <c r="E100" s="139"/>
      <c r="F100" s="139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</row>
    <row r="101" spans="1:17" ht="14.25" customHeight="1">
      <c r="A101" s="139"/>
      <c r="B101" s="139"/>
      <c r="C101" s="139"/>
      <c r="D101" s="139"/>
      <c r="E101" s="139"/>
      <c r="F101" s="139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</row>
    <row r="102" spans="1:17" ht="14.25" customHeight="1">
      <c r="A102" s="139"/>
      <c r="B102" s="139"/>
      <c r="C102" s="139"/>
      <c r="D102" s="139"/>
      <c r="E102" s="139"/>
      <c r="F102" s="139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</row>
    <row r="103" spans="1:17" ht="14.25" customHeight="1">
      <c r="A103" s="139"/>
      <c r="B103" s="139"/>
      <c r="C103" s="139"/>
      <c r="D103" s="139"/>
      <c r="E103" s="139"/>
      <c r="F103" s="139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</row>
    <row r="104" spans="1:17" ht="14.25" customHeight="1">
      <c r="A104" s="139"/>
      <c r="B104" s="139"/>
      <c r="C104" s="139"/>
      <c r="D104" s="139"/>
      <c r="E104" s="139"/>
      <c r="F104" s="139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</row>
    <row r="105" spans="1:17" ht="14.25" customHeight="1">
      <c r="A105" s="139"/>
      <c r="B105" s="139"/>
      <c r="C105" s="139"/>
      <c r="D105" s="139"/>
      <c r="E105" s="139"/>
      <c r="F105" s="139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</row>
    <row r="106" spans="1:17" ht="14.25" customHeight="1">
      <c r="A106" s="139"/>
      <c r="B106" s="139"/>
      <c r="C106" s="139"/>
      <c r="D106" s="139"/>
      <c r="E106" s="139"/>
      <c r="F106" s="139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</row>
    <row r="107" spans="1:17" ht="14.25" customHeight="1">
      <c r="A107" s="139"/>
      <c r="B107" s="139"/>
      <c r="C107" s="139"/>
      <c r="D107" s="139"/>
      <c r="E107" s="139"/>
      <c r="F107" s="139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</row>
  </sheetData>
  <mergeCells count="220">
    <mergeCell ref="A88:F88"/>
    <mergeCell ref="G88:I88"/>
    <mergeCell ref="J88:K88"/>
    <mergeCell ref="L88:M88"/>
    <mergeCell ref="N88:O88"/>
    <mergeCell ref="P88:Q88"/>
    <mergeCell ref="A86:F86"/>
    <mergeCell ref="G86:I86"/>
    <mergeCell ref="J86:K86"/>
    <mergeCell ref="L86:M86"/>
    <mergeCell ref="N86:O86"/>
    <mergeCell ref="P86:Q86"/>
    <mergeCell ref="A87:F87"/>
    <mergeCell ref="G87:I87"/>
    <mergeCell ref="J87:K87"/>
    <mergeCell ref="L87:M87"/>
    <mergeCell ref="N87:O87"/>
    <mergeCell ref="P87:Q87"/>
    <mergeCell ref="A84:F84"/>
    <mergeCell ref="G84:I84"/>
    <mergeCell ref="J84:K84"/>
    <mergeCell ref="L84:M84"/>
    <mergeCell ref="N84:O84"/>
    <mergeCell ref="P84:Q84"/>
    <mergeCell ref="A85:F85"/>
    <mergeCell ref="G85:I85"/>
    <mergeCell ref="J85:K85"/>
    <mergeCell ref="L85:M85"/>
    <mergeCell ref="N85:O85"/>
    <mergeCell ref="P85:Q85"/>
    <mergeCell ref="A82:F82"/>
    <mergeCell ref="G82:I82"/>
    <mergeCell ref="J82:K82"/>
    <mergeCell ref="L82:M82"/>
    <mergeCell ref="N82:O82"/>
    <mergeCell ref="P82:Q82"/>
    <mergeCell ref="A83:F83"/>
    <mergeCell ref="G83:I83"/>
    <mergeCell ref="J83:K83"/>
    <mergeCell ref="L83:M83"/>
    <mergeCell ref="N83:O83"/>
    <mergeCell ref="P83:Q83"/>
    <mergeCell ref="A80:F80"/>
    <mergeCell ref="G80:I80"/>
    <mergeCell ref="J80:K80"/>
    <mergeCell ref="L80:M80"/>
    <mergeCell ref="N80:O80"/>
    <mergeCell ref="P80:Q80"/>
    <mergeCell ref="A81:F81"/>
    <mergeCell ref="G81:I81"/>
    <mergeCell ref="J81:K81"/>
    <mergeCell ref="L81:M81"/>
    <mergeCell ref="N81:O81"/>
    <mergeCell ref="P81:Q81"/>
    <mergeCell ref="A78:F78"/>
    <mergeCell ref="G78:I78"/>
    <mergeCell ref="J78:K78"/>
    <mergeCell ref="L78:M78"/>
    <mergeCell ref="N78:O78"/>
    <mergeCell ref="P78:Q78"/>
    <mergeCell ref="A79:F79"/>
    <mergeCell ref="G79:I79"/>
    <mergeCell ref="J79:K79"/>
    <mergeCell ref="L79:M79"/>
    <mergeCell ref="N79:O79"/>
    <mergeCell ref="P79:Q79"/>
    <mergeCell ref="A76:F76"/>
    <mergeCell ref="G76:I76"/>
    <mergeCell ref="J76:K76"/>
    <mergeCell ref="L76:M76"/>
    <mergeCell ref="N76:O76"/>
    <mergeCell ref="P76:Q76"/>
    <mergeCell ref="A77:F77"/>
    <mergeCell ref="G77:I77"/>
    <mergeCell ref="J77:K77"/>
    <mergeCell ref="L77:M77"/>
    <mergeCell ref="N77:O77"/>
    <mergeCell ref="P77:Q77"/>
    <mergeCell ref="A74:F74"/>
    <mergeCell ref="G74:I74"/>
    <mergeCell ref="J74:K74"/>
    <mergeCell ref="L74:M74"/>
    <mergeCell ref="N74:O74"/>
    <mergeCell ref="P74:Q74"/>
    <mergeCell ref="A75:F75"/>
    <mergeCell ref="G75:I75"/>
    <mergeCell ref="J75:K75"/>
    <mergeCell ref="L75:M75"/>
    <mergeCell ref="N75:O75"/>
    <mergeCell ref="P75:Q75"/>
    <mergeCell ref="A72:F72"/>
    <mergeCell ref="G72:I72"/>
    <mergeCell ref="J72:K72"/>
    <mergeCell ref="L72:M72"/>
    <mergeCell ref="N72:O72"/>
    <mergeCell ref="P72:Q72"/>
    <mergeCell ref="A73:F73"/>
    <mergeCell ref="G73:I73"/>
    <mergeCell ref="J73:K73"/>
    <mergeCell ref="L73:M73"/>
    <mergeCell ref="N73:O73"/>
    <mergeCell ref="P73:Q73"/>
    <mergeCell ref="A70:F70"/>
    <mergeCell ref="G70:I70"/>
    <mergeCell ref="J70:K70"/>
    <mergeCell ref="L70:M70"/>
    <mergeCell ref="N70:O70"/>
    <mergeCell ref="P70:Q70"/>
    <mergeCell ref="A71:F71"/>
    <mergeCell ref="G71:I71"/>
    <mergeCell ref="J71:K71"/>
    <mergeCell ref="L71:M71"/>
    <mergeCell ref="N71:O71"/>
    <mergeCell ref="P71:Q71"/>
    <mergeCell ref="A68:F68"/>
    <mergeCell ref="G68:I68"/>
    <mergeCell ref="J68:K68"/>
    <mergeCell ref="L68:M68"/>
    <mergeCell ref="N68:O68"/>
    <mergeCell ref="P68:Q68"/>
    <mergeCell ref="A69:F69"/>
    <mergeCell ref="G69:I69"/>
    <mergeCell ref="J69:K69"/>
    <mergeCell ref="L69:M69"/>
    <mergeCell ref="N69:O69"/>
    <mergeCell ref="P69:Q69"/>
    <mergeCell ref="A66:F66"/>
    <mergeCell ref="G66:I66"/>
    <mergeCell ref="J66:K66"/>
    <mergeCell ref="L66:M66"/>
    <mergeCell ref="N66:O66"/>
    <mergeCell ref="P66:Q66"/>
    <mergeCell ref="A67:F67"/>
    <mergeCell ref="G67:I67"/>
    <mergeCell ref="J67:K67"/>
    <mergeCell ref="L67:M67"/>
    <mergeCell ref="N67:O67"/>
    <mergeCell ref="P67:Q67"/>
    <mergeCell ref="A64:F64"/>
    <mergeCell ref="G64:I64"/>
    <mergeCell ref="J64:K64"/>
    <mergeCell ref="L64:M64"/>
    <mergeCell ref="N64:O64"/>
    <mergeCell ref="P64:Q64"/>
    <mergeCell ref="A65:F65"/>
    <mergeCell ref="G65:I65"/>
    <mergeCell ref="J65:K65"/>
    <mergeCell ref="L65:M65"/>
    <mergeCell ref="N65:O65"/>
    <mergeCell ref="P65:Q65"/>
    <mergeCell ref="A40:I40"/>
    <mergeCell ref="A41:E41"/>
    <mergeCell ref="D59:L59"/>
    <mergeCell ref="M59:O59"/>
    <mergeCell ref="P59:Q59"/>
    <mergeCell ref="D60:Q60"/>
    <mergeCell ref="D61:Q61"/>
    <mergeCell ref="A62:F63"/>
    <mergeCell ref="G62:I63"/>
    <mergeCell ref="J62:Q62"/>
    <mergeCell ref="J63:K63"/>
    <mergeCell ref="L63:M63"/>
    <mergeCell ref="N63:O63"/>
    <mergeCell ref="P63:Q63"/>
    <mergeCell ref="A35:E35"/>
    <mergeCell ref="G35:H35"/>
    <mergeCell ref="A36:F36"/>
    <mergeCell ref="H36:I36"/>
    <mergeCell ref="A37:E37"/>
    <mergeCell ref="G37:H37"/>
    <mergeCell ref="A38:E38"/>
    <mergeCell ref="G38:H38"/>
    <mergeCell ref="A39:E39"/>
    <mergeCell ref="A28:G28"/>
    <mergeCell ref="A29:G29"/>
    <mergeCell ref="A30:E30"/>
    <mergeCell ref="A31:K31"/>
    <mergeCell ref="A32:H32"/>
    <mergeCell ref="J32:K32"/>
    <mergeCell ref="A33:E33"/>
    <mergeCell ref="G33:H33"/>
    <mergeCell ref="A34:E34"/>
    <mergeCell ref="G34:H34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13:F13"/>
    <mergeCell ref="A14:F14"/>
    <mergeCell ref="A15:G15"/>
    <mergeCell ref="I15:J15"/>
    <mergeCell ref="A16:G16"/>
    <mergeCell ref="I16:J16"/>
    <mergeCell ref="A17:G17"/>
    <mergeCell ref="I17:J17"/>
    <mergeCell ref="A18:G18"/>
    <mergeCell ref="I18:J18"/>
    <mergeCell ref="A8:F8"/>
    <mergeCell ref="A9:F9"/>
    <mergeCell ref="H9:I9"/>
    <mergeCell ref="A10:F10"/>
    <mergeCell ref="H10:I10"/>
    <mergeCell ref="A11:F11"/>
    <mergeCell ref="H11:I11"/>
    <mergeCell ref="A12:F12"/>
    <mergeCell ref="H12:I12"/>
    <mergeCell ref="M1:O1"/>
    <mergeCell ref="P1:Q1"/>
    <mergeCell ref="K2:Q2"/>
    <mergeCell ref="E3:M3"/>
    <mergeCell ref="E4:H4"/>
    <mergeCell ref="I4:L4"/>
    <mergeCell ref="E5:P5"/>
    <mergeCell ref="A6:Q6"/>
    <mergeCell ref="A7:E7"/>
  </mergeCells>
  <pageMargins left="0.125" right="9.375E-2" top="0.22916666666666666" bottom="0.1666666666666666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zoomScaleNormal="100" workbookViewId="0">
      <selection activeCell="H1" sqref="H1"/>
    </sheetView>
  </sheetViews>
  <sheetFormatPr defaultColWidth="21.28515625" defaultRowHeight="16.5" customHeight="1"/>
  <cols>
    <col min="1" max="1" width="16.5703125" customWidth="1"/>
    <col min="2" max="2" width="9.42578125" customWidth="1"/>
    <col min="3" max="3" width="8.5703125" customWidth="1"/>
    <col min="4" max="4" width="6.42578125" customWidth="1"/>
    <col min="5" max="5" width="7.140625" customWidth="1"/>
    <col min="6" max="6" width="17.28515625" customWidth="1"/>
    <col min="7" max="7" width="21.28515625" customWidth="1"/>
    <col min="8" max="8" width="6.28515625" customWidth="1"/>
    <col min="9" max="9" width="26.5703125" customWidth="1"/>
    <col min="10" max="10" width="21.28515625" customWidth="1"/>
    <col min="11" max="11" width="33.85546875" customWidth="1"/>
    <col min="12" max="12" width="8" customWidth="1"/>
    <col min="13" max="13" width="21.28515625" customWidth="1"/>
    <col min="14" max="14" width="23.7109375" customWidth="1"/>
    <col min="15" max="15" width="6.28515625" customWidth="1"/>
    <col min="16" max="16" width="11" customWidth="1"/>
  </cols>
  <sheetData>
    <row r="1" spans="1:25" ht="16.5" customHeight="1" thickBot="1">
      <c r="A1" s="101"/>
      <c r="B1" s="101">
        <v>1</v>
      </c>
      <c r="C1" s="101">
        <v>2</v>
      </c>
      <c r="D1" s="101">
        <v>3</v>
      </c>
      <c r="E1" s="101">
        <v>4</v>
      </c>
      <c r="F1" s="101">
        <v>5</v>
      </c>
      <c r="G1" s="102" t="s">
        <v>446</v>
      </c>
      <c r="H1" s="107">
        <v>2</v>
      </c>
      <c r="I1" s="108" t="s">
        <v>449</v>
      </c>
      <c r="K1" s="244" t="s">
        <v>326</v>
      </c>
      <c r="L1" s="244"/>
      <c r="M1" s="244"/>
      <c r="N1" t="s">
        <v>338</v>
      </c>
      <c r="P1" s="56">
        <v>43157</v>
      </c>
    </row>
    <row r="2" spans="1:25" s="150" customFormat="1" ht="32.25" customHeight="1" thickTop="1" thickBot="1">
      <c r="A2" s="147" t="s">
        <v>450</v>
      </c>
      <c r="B2" s="147" t="s">
        <v>447</v>
      </c>
      <c r="C2" s="147" t="s">
        <v>441</v>
      </c>
      <c r="D2" s="147" t="s">
        <v>442</v>
      </c>
      <c r="E2" s="147" t="s">
        <v>443</v>
      </c>
      <c r="F2" s="147" t="s">
        <v>448</v>
      </c>
      <c r="G2" s="147" t="s">
        <v>450</v>
      </c>
      <c r="H2" s="148"/>
      <c r="I2" s="149">
        <f>IF(H1=1,B3,IF(H1=2,C3,IF(H1=3,D3,IF(H1=4,E3,IF(H1=5,F3)))))</f>
        <v>1.1000000000000001</v>
      </c>
    </row>
    <row r="3" spans="1:25" s="150" customFormat="1" ht="32.25" customHeight="1" thickTop="1" thickBot="1">
      <c r="A3" s="103" t="s">
        <v>444</v>
      </c>
      <c r="B3" s="103">
        <v>1</v>
      </c>
      <c r="C3" s="103">
        <v>1.1000000000000001</v>
      </c>
      <c r="D3" s="103">
        <v>1.21</v>
      </c>
      <c r="E3" s="103">
        <v>1.33</v>
      </c>
      <c r="F3" s="103">
        <v>1.75</v>
      </c>
      <c r="G3" s="103" t="s">
        <v>444</v>
      </c>
      <c r="H3" s="148"/>
      <c r="I3" s="149">
        <f>IF(H1=1,B4,IF(H1=2,C4,IF(H1=3,D4,IF(H1=4,E4,IF(H1=5,F4)))))</f>
        <v>1</v>
      </c>
      <c r="K3" s="150" t="s">
        <v>327</v>
      </c>
      <c r="L3" s="150">
        <f>'Служебная информация'!I2</f>
        <v>1.1000000000000001</v>
      </c>
      <c r="O3" s="150">
        <f>'Служебная информация'!I3</f>
        <v>1</v>
      </c>
      <c r="R3" s="150">
        <f>'Служебная информация'!I4</f>
        <v>1</v>
      </c>
      <c r="U3" s="150">
        <f>'Служебная информация'!I5</f>
        <v>1</v>
      </c>
      <c r="X3" s="150">
        <f>I6</f>
        <v>1</v>
      </c>
    </row>
    <row r="4" spans="1:25" s="150" customFormat="1" ht="32.25" customHeight="1" thickTop="1" thickBot="1">
      <c r="A4" s="104" t="s">
        <v>415</v>
      </c>
      <c r="B4" s="104">
        <v>1</v>
      </c>
      <c r="C4" s="104">
        <v>1</v>
      </c>
      <c r="D4" s="104">
        <v>1</v>
      </c>
      <c r="E4" s="104">
        <v>1</v>
      </c>
      <c r="F4" s="104">
        <v>1</v>
      </c>
      <c r="G4" s="104" t="s">
        <v>415</v>
      </c>
      <c r="H4" s="148"/>
      <c r="I4" s="149">
        <f>IF(H1=1,B5,IF(H1=2,C5,IF(H1=3,D5,IF(H1=4,E5,IF(H1=5,F5)))))</f>
        <v>1</v>
      </c>
      <c r="K4" s="150" t="s">
        <v>329</v>
      </c>
      <c r="L4" s="150">
        <v>0</v>
      </c>
      <c r="M4" s="150">
        <f>IF(L4=0,L3,IF(L4&gt;0,L4))</f>
        <v>1.1000000000000001</v>
      </c>
      <c r="N4" s="150" t="s">
        <v>336</v>
      </c>
      <c r="O4" s="150">
        <v>0</v>
      </c>
      <c r="P4" s="150">
        <f>IF(O4=0,O3,IF(O4&gt;0,O4))</f>
        <v>1</v>
      </c>
      <c r="Q4" s="150" t="s">
        <v>533</v>
      </c>
      <c r="R4" s="150">
        <v>0</v>
      </c>
      <c r="S4" s="150">
        <f>IF(R4=0,R3,IF(R4&gt;0,R4))</f>
        <v>1</v>
      </c>
      <c r="T4" s="150" t="s">
        <v>534</v>
      </c>
      <c r="U4" s="150">
        <v>0</v>
      </c>
      <c r="V4" s="150">
        <f>IF(U4=0,U3,IF(U4&gt;0,U4))</f>
        <v>1</v>
      </c>
      <c r="W4" s="150" t="s">
        <v>535</v>
      </c>
      <c r="X4" s="150">
        <v>0</v>
      </c>
      <c r="Y4" s="150">
        <f>IF(X4=0,X3,IF(X4&gt;0,X4))</f>
        <v>1</v>
      </c>
    </row>
    <row r="5" spans="1:25" s="150" customFormat="1" ht="32.25" customHeight="1" thickTop="1" thickBot="1">
      <c r="A5" s="105" t="s">
        <v>445</v>
      </c>
      <c r="B5" s="105">
        <v>1</v>
      </c>
      <c r="C5" s="105">
        <v>1</v>
      </c>
      <c r="D5" s="105">
        <v>1</v>
      </c>
      <c r="E5" s="105">
        <v>1</v>
      </c>
      <c r="F5" s="105">
        <v>1.5</v>
      </c>
      <c r="G5" s="105" t="s">
        <v>445</v>
      </c>
      <c r="H5" s="148"/>
      <c r="I5" s="149">
        <f>IF(H1=1,B6,IF(H1=2,C6,IF(H1=3,D6,IF(H1=4,E6,IF(H1=5,F6)))))</f>
        <v>1</v>
      </c>
      <c r="K5" s="150" t="s">
        <v>328</v>
      </c>
      <c r="L5" s="150">
        <v>0</v>
      </c>
      <c r="M5" s="150">
        <f>IF(L5=0,L3,IF(L5&gt;0,L5))</f>
        <v>1.1000000000000001</v>
      </c>
      <c r="N5" s="150" t="s">
        <v>518</v>
      </c>
      <c r="O5" s="150">
        <v>0</v>
      </c>
      <c r="P5" s="150">
        <f>IF(O5=0,O3,IF(O5&gt;0,O5))</f>
        <v>1</v>
      </c>
      <c r="Q5" s="150" t="s">
        <v>337</v>
      </c>
      <c r="R5" s="150">
        <v>0</v>
      </c>
      <c r="S5" s="150">
        <f>IF(R5=0,R3,IF(R5&gt;0,R5))</f>
        <v>1</v>
      </c>
      <c r="T5" s="150" t="s">
        <v>414</v>
      </c>
      <c r="U5" s="150">
        <v>0</v>
      </c>
      <c r="V5" s="150">
        <f>IF(U5=0,U3,IF(U5&gt;0,U5))</f>
        <v>1</v>
      </c>
      <c r="W5" s="150" t="s">
        <v>519</v>
      </c>
      <c r="X5" s="150">
        <v>0</v>
      </c>
      <c r="Y5" s="150">
        <f>IF(X5=0,X3,IF(X5&gt;0,X5))</f>
        <v>1</v>
      </c>
    </row>
    <row r="6" spans="1:25" s="150" customFormat="1" ht="32.25" customHeight="1" thickTop="1" thickBot="1">
      <c r="A6" s="106" t="s">
        <v>414</v>
      </c>
      <c r="B6" s="106">
        <v>1</v>
      </c>
      <c r="C6" s="106">
        <v>1</v>
      </c>
      <c r="D6" s="106">
        <v>1</v>
      </c>
      <c r="E6" s="106">
        <v>1</v>
      </c>
      <c r="F6" s="106">
        <v>1</v>
      </c>
      <c r="G6" s="106" t="s">
        <v>414</v>
      </c>
      <c r="H6" s="148"/>
      <c r="I6" s="149">
        <f>IF(H1=1,B7,IF(H1=2,C7,IF(H1=3,D7,IF(H1=4,E7,IF(H1=5,F7)))))</f>
        <v>1</v>
      </c>
      <c r="K6" s="150" t="s">
        <v>330</v>
      </c>
      <c r="L6" s="150">
        <v>0</v>
      </c>
      <c r="M6" s="150">
        <f>IF(L6=0,L3,IF(L6&gt;0,L6))</f>
        <v>1.1000000000000001</v>
      </c>
      <c r="N6" s="150" t="s">
        <v>413</v>
      </c>
      <c r="O6" s="150">
        <v>0</v>
      </c>
      <c r="P6" s="150">
        <f>IF(O6=0,O3,IF(O6&gt;0,O6))</f>
        <v>1</v>
      </c>
      <c r="Q6" s="150" t="s">
        <v>337</v>
      </c>
      <c r="R6" s="150">
        <v>0</v>
      </c>
      <c r="S6" s="150">
        <f>IF(R6=0,R3,IF(R6&gt;0,R6))</f>
        <v>1</v>
      </c>
      <c r="T6" s="150" t="s">
        <v>414</v>
      </c>
      <c r="U6" s="150">
        <v>0</v>
      </c>
      <c r="V6" s="150">
        <f>IF(U6=0,U3,IF(U6&gt;0,U6))</f>
        <v>1</v>
      </c>
      <c r="W6" s="150" t="s">
        <v>455</v>
      </c>
      <c r="X6" s="150">
        <v>0</v>
      </c>
      <c r="Y6" s="150">
        <f>IF(X6=0,X3,IF(X6&gt;0,X6))</f>
        <v>1</v>
      </c>
    </row>
    <row r="7" spans="1:25" s="150" customFormat="1" ht="32.25" customHeight="1" thickTop="1">
      <c r="A7" s="151" t="s">
        <v>455</v>
      </c>
      <c r="B7" s="151">
        <v>1</v>
      </c>
      <c r="C7" s="151">
        <v>1</v>
      </c>
      <c r="D7" s="151">
        <v>1</v>
      </c>
      <c r="E7" s="151">
        <v>1</v>
      </c>
      <c r="F7" s="151">
        <v>1</v>
      </c>
      <c r="G7" s="151" t="s">
        <v>455</v>
      </c>
      <c r="I7" s="152" t="str">
        <f>IF(H1=1,B2,IF(H1=2,C2,IF(H1=3,D2,IF(H1=4,E2,IF(H1=5,F2)))))</f>
        <v>МО</v>
      </c>
      <c r="K7" s="150" t="s">
        <v>331</v>
      </c>
      <c r="L7" s="150">
        <v>0</v>
      </c>
      <c r="M7" s="150">
        <f>IF(L7=0,L3,IF(L7&gt;0,L7))</f>
        <v>1.1000000000000001</v>
      </c>
      <c r="N7" s="150" t="s">
        <v>415</v>
      </c>
      <c r="O7" s="150">
        <v>0</v>
      </c>
      <c r="P7" s="150">
        <f>IF(O7=0,O3,IF(O7&gt;0,O7))</f>
        <v>1</v>
      </c>
      <c r="Q7" s="150" t="s">
        <v>337</v>
      </c>
      <c r="R7" s="150">
        <v>0</v>
      </c>
      <c r="S7" s="150">
        <f>IF(R7=0,R3,IF(R7&gt;0,R7))</f>
        <v>1</v>
      </c>
      <c r="T7" s="150" t="s">
        <v>414</v>
      </c>
      <c r="U7" s="150">
        <v>0</v>
      </c>
      <c r="V7" s="150">
        <f>IF(U7=0,U3,IF(U7&gt;0,U7))</f>
        <v>1</v>
      </c>
      <c r="W7" s="150" t="s">
        <v>455</v>
      </c>
      <c r="X7" s="150">
        <v>0</v>
      </c>
      <c r="Y7" s="150">
        <f>IF(X7=0,X3,IF(X7&gt;0,X7))</f>
        <v>1</v>
      </c>
    </row>
    <row r="8" spans="1:25" ht="16.5" customHeight="1">
      <c r="K8" t="s">
        <v>332</v>
      </c>
      <c r="L8">
        <v>0</v>
      </c>
      <c r="M8">
        <f>IF(L8=0,L3,IF(L8&gt;0,L8))</f>
        <v>1.1000000000000001</v>
      </c>
      <c r="N8" t="s">
        <v>415</v>
      </c>
      <c r="O8">
        <v>0</v>
      </c>
      <c r="P8">
        <f>IF(O8=0,O3,IF(O8&gt;0,O8))</f>
        <v>1</v>
      </c>
      <c r="Q8" t="s">
        <v>337</v>
      </c>
      <c r="R8">
        <v>0</v>
      </c>
      <c r="S8">
        <f>IF(R8=0,R3,IF(R8&gt;0,R8))</f>
        <v>1</v>
      </c>
      <c r="T8" t="s">
        <v>414</v>
      </c>
      <c r="U8">
        <v>0</v>
      </c>
      <c r="V8">
        <f>IF(U8=0,U3,IF(U8&gt;0,U8))</f>
        <v>1</v>
      </c>
      <c r="W8" t="s">
        <v>455</v>
      </c>
      <c r="X8">
        <v>0</v>
      </c>
      <c r="Y8">
        <f>IF(X8=0,X3,IF(X8&gt;0,X8))</f>
        <v>1</v>
      </c>
    </row>
    <row r="9" spans="1:25" ht="16.5" customHeight="1">
      <c r="K9" t="s">
        <v>333</v>
      </c>
      <c r="L9">
        <v>0</v>
      </c>
      <c r="M9">
        <f>IF(L9=0,L3,IF(L9&gt;0,L9))</f>
        <v>1.1000000000000001</v>
      </c>
      <c r="N9" t="s">
        <v>415</v>
      </c>
      <c r="O9">
        <v>0</v>
      </c>
      <c r="P9">
        <f>IF(O9=0,O3,IF(O9&gt;0,O9))</f>
        <v>1</v>
      </c>
      <c r="Q9" t="s">
        <v>337</v>
      </c>
      <c r="R9">
        <v>0</v>
      </c>
      <c r="S9">
        <f>IF(R9=0,R3,IF(R9&gt;0,R9))</f>
        <v>1</v>
      </c>
      <c r="T9" t="s">
        <v>414</v>
      </c>
      <c r="U9">
        <v>0</v>
      </c>
      <c r="V9">
        <f>IF(U9=0,U3,IF(U9&gt;0,U9))</f>
        <v>1</v>
      </c>
      <c r="W9" t="s">
        <v>455</v>
      </c>
      <c r="X9">
        <v>0</v>
      </c>
      <c r="Y9">
        <f>IF(X9=0,X3,IF(X9&gt;0,X9))</f>
        <v>1</v>
      </c>
    </row>
    <row r="10" spans="1:25" ht="16.5" customHeight="1">
      <c r="K10" t="s">
        <v>334</v>
      </c>
      <c r="L10">
        <v>0</v>
      </c>
      <c r="M10">
        <f>IF(L10=0,L3,IF(L10&gt;0,L10))</f>
        <v>1.1000000000000001</v>
      </c>
      <c r="N10" t="s">
        <v>415</v>
      </c>
      <c r="O10">
        <v>0</v>
      </c>
      <c r="P10">
        <f>IF(O10=0,O3,IF(O10&gt;0,O10))</f>
        <v>1</v>
      </c>
      <c r="Q10" t="s">
        <v>337</v>
      </c>
      <c r="R10">
        <v>0</v>
      </c>
      <c r="S10">
        <f>IF(R10=0,R3,IF(R10&gt;0,R10))</f>
        <v>1</v>
      </c>
      <c r="T10" t="s">
        <v>414</v>
      </c>
      <c r="U10">
        <v>0</v>
      </c>
      <c r="V10">
        <f>IF(U10=0,U3,IF(U10&gt;0,U10))</f>
        <v>1</v>
      </c>
      <c r="W10" t="s">
        <v>455</v>
      </c>
      <c r="X10">
        <v>0</v>
      </c>
      <c r="Y10">
        <f>IF(X10=0,X3,IF(X10&gt;0,X10))</f>
        <v>1</v>
      </c>
    </row>
    <row r="11" spans="1:25" ht="16.5" customHeight="1">
      <c r="K11" t="s">
        <v>517</v>
      </c>
      <c r="L11">
        <v>0</v>
      </c>
      <c r="M11">
        <f>IF(L11=0,L3,IF(L11&gt;0,L11))</f>
        <v>1.1000000000000001</v>
      </c>
      <c r="N11" t="s">
        <v>415</v>
      </c>
      <c r="O11">
        <v>0</v>
      </c>
      <c r="P11">
        <f>IF(O11=0,O3,IF(O11&gt;0,O11))</f>
        <v>1</v>
      </c>
      <c r="Q11" t="s">
        <v>337</v>
      </c>
      <c r="R11">
        <v>0</v>
      </c>
      <c r="S11">
        <f>IF(R11=0,R3,IF(R11&gt;0,R11))</f>
        <v>1</v>
      </c>
      <c r="T11" t="s">
        <v>414</v>
      </c>
      <c r="U11">
        <v>0</v>
      </c>
      <c r="V11">
        <f>IF(U11=0,U3,IF(U11&gt;0,U11))</f>
        <v>1</v>
      </c>
      <c r="W11" t="s">
        <v>455</v>
      </c>
      <c r="X11">
        <v>0</v>
      </c>
      <c r="Y11">
        <f>IF(X11=0,X3,IF(X11&gt;0,X11))</f>
        <v>1</v>
      </c>
    </row>
    <row r="12" spans="1:25" ht="16.5" customHeight="1">
      <c r="K12" t="s">
        <v>335</v>
      </c>
      <c r="L12">
        <v>0</v>
      </c>
      <c r="M12">
        <f>IF(L12=0,L3,IF(L12&gt;0,L12))</f>
        <v>1.1000000000000001</v>
      </c>
      <c r="N12" t="s">
        <v>415</v>
      </c>
      <c r="O12">
        <v>0</v>
      </c>
      <c r="P12">
        <f>IF(O12=0,O3,IF(O12&gt;0,O12))</f>
        <v>1</v>
      </c>
      <c r="Q12" t="s">
        <v>337</v>
      </c>
      <c r="R12">
        <v>0</v>
      </c>
      <c r="S12">
        <f>IF(R12=0,R3,IF(R12&gt;0,R12))</f>
        <v>1</v>
      </c>
      <c r="T12" t="s">
        <v>414</v>
      </c>
      <c r="U12">
        <v>0</v>
      </c>
      <c r="V12">
        <f>IF(U12=0,U3,IF(U12&gt;0,U12))</f>
        <v>1</v>
      </c>
      <c r="W12" t="s">
        <v>455</v>
      </c>
      <c r="X12">
        <v>0</v>
      </c>
      <c r="Y12">
        <f>IF(X12=0,X3,IF(X12&gt;0,X12))</f>
        <v>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K1:M1"/>
  </mergeCells>
  <dataValidations count="1">
    <dataValidation type="list" allowBlank="1" showInputMessage="1" showErrorMessage="1" sqref="H1">
      <formula1>$B$1:$F$1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Общие вопросы</vt:lpstr>
      <vt:lpstr>Кухонные уголки</vt:lpstr>
      <vt:lpstr>Столы</vt:lpstr>
      <vt:lpstr>Стулья и табуреты</vt:lpstr>
      <vt:lpstr>Кровати</vt:lpstr>
      <vt:lpstr>Комоды</vt:lpstr>
      <vt:lpstr>Шкафы</vt:lpstr>
      <vt:lpstr>Служебная информация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Николава Яна</cp:lastModifiedBy>
  <cp:lastPrinted>2018-11-09T06:16:32Z</cp:lastPrinted>
  <dcterms:created xsi:type="dcterms:W3CDTF">2014-12-17T12:26:53Z</dcterms:created>
  <dcterms:modified xsi:type="dcterms:W3CDTF">2019-02-21T06:38:37Z</dcterms:modified>
</cp:coreProperties>
</file>